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35" yWindow="180" windowWidth="14115" windowHeight="7560"/>
  </bookViews>
  <sheets>
    <sheet name="Stock" sheetId="1" r:id="rId1"/>
    <sheet name="Comencours" sheetId="2" r:id="rId2"/>
    <sheet name="Demnonsat" sheetId="3" r:id="rId3"/>
  </sheets>
  <calcPr calcId="124519"/>
</workbook>
</file>

<file path=xl/calcChain.xml><?xml version="1.0" encoding="utf-8"?>
<calcChain xmlns="http://schemas.openxmlformats.org/spreadsheetml/2006/main">
  <c r="G4" i="2"/>
  <c r="F3" i="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"/>
  <c r="G5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H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</calcChain>
</file>

<file path=xl/sharedStrings.xml><?xml version="1.0" encoding="utf-8"?>
<sst xmlns="http://schemas.openxmlformats.org/spreadsheetml/2006/main" count="40" uniqueCount="25">
  <si>
    <t>Référence</t>
  </si>
  <si>
    <t>Désignation</t>
  </si>
  <si>
    <t>Stock</t>
  </si>
  <si>
    <t>Stalerte</t>
  </si>
  <si>
    <t>Qhc</t>
  </si>
  <si>
    <t>Délaimoyen</t>
  </si>
  <si>
    <t>Qcomm</t>
  </si>
  <si>
    <t>Qrest</t>
  </si>
  <si>
    <t>Date</t>
  </si>
  <si>
    <t>Délai</t>
  </si>
  <si>
    <t>Atn</t>
  </si>
  <si>
    <t>Manque</t>
  </si>
  <si>
    <t>CumManque</t>
  </si>
  <si>
    <t>NbFois</t>
  </si>
  <si>
    <t>Moyenne</t>
  </si>
  <si>
    <t>Cencours-D</t>
  </si>
  <si>
    <t>Cencours-L</t>
  </si>
  <si>
    <t>B1</t>
  </si>
  <si>
    <t>Boulon de 12</t>
  </si>
  <si>
    <t>B2</t>
  </si>
  <si>
    <t>Boulon de 20</t>
  </si>
  <si>
    <t>E1</t>
  </si>
  <si>
    <t>Ecrou de 10</t>
  </si>
  <si>
    <t>E2</t>
  </si>
  <si>
    <t>Ecrou de 50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</si>
</sst>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H5"/>
  <sheetViews>
    <sheetView tabSelected="1" workbookViewId="0">
      <selection activeCell="A13" sqref="A13"/>
    </sheetView>
  </sheetViews>
  <sheetFormatPr baseColWidth="10" defaultRowHeight="12.75"/>
  <cols>
    <col min="2" max="2" width="41.8554687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15</v>
      </c>
      <c r="H1" s="1" t="s">
        <v>16</v>
      </c>
    </row>
    <row r="2" spans="1:8">
      <c r="A2" t="s">
        <v>17</v>
      </c>
      <c r="B2" t="s">
        <v>18</v>
      </c>
      <c r="C2">
        <v>105</v>
      </c>
      <c r="D2">
        <v>100</v>
      </c>
      <c r="E2">
        <v>10</v>
      </c>
      <c r="F2">
        <v>1000</v>
      </c>
      <c r="G2" s="2"/>
    </row>
    <row r="3" spans="1:8">
      <c r="A3" t="s">
        <v>19</v>
      </c>
      <c r="B3" t="s">
        <v>20</v>
      </c>
      <c r="C3">
        <v>1000</v>
      </c>
      <c r="D3">
        <v>100</v>
      </c>
      <c r="E3">
        <v>10</v>
      </c>
      <c r="F3">
        <v>1000</v>
      </c>
    </row>
    <row r="4" spans="1:8">
      <c r="A4" t="s">
        <v>21</v>
      </c>
      <c r="B4" t="s">
        <v>22</v>
      </c>
      <c r="C4">
        <v>500</v>
      </c>
      <c r="D4">
        <v>50</v>
      </c>
      <c r="E4">
        <v>10</v>
      </c>
      <c r="F4">
        <v>500</v>
      </c>
      <c r="G4" s="2"/>
    </row>
    <row r="5" spans="1:8">
      <c r="A5" t="s">
        <v>23</v>
      </c>
      <c r="B5" t="s">
        <v>24</v>
      </c>
      <c r="C5">
        <v>5</v>
      </c>
      <c r="D5">
        <v>10</v>
      </c>
      <c r="E5">
        <v>10</v>
      </c>
      <c r="F5">
        <v>100</v>
      </c>
      <c r="G5" s="2">
        <v>39730</v>
      </c>
      <c r="H5">
        <v>4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H25"/>
  <sheetViews>
    <sheetView workbookViewId="0">
      <selection activeCell="H2" sqref="H2"/>
    </sheetView>
  </sheetViews>
  <sheetFormatPr baseColWidth="10" defaultRowHeight="12.75"/>
  <cols>
    <col min="2" max="2" width="46.140625" customWidth="1"/>
  </cols>
  <sheetData>
    <row r="1" spans="1:8">
      <c r="A1" s="1" t="s">
        <v>0</v>
      </c>
      <c r="B1" s="1" t="s">
        <v>1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8">
      <c r="A2" t="s">
        <v>17</v>
      </c>
      <c r="B2" t="s">
        <v>18</v>
      </c>
      <c r="C2">
        <v>1000</v>
      </c>
      <c r="D2">
        <v>1000</v>
      </c>
      <c r="E2">
        <v>0</v>
      </c>
      <c r="F2" s="2">
        <v>39730</v>
      </c>
      <c r="G2" s="3">
        <v>2</v>
      </c>
      <c r="H2" t="str">
        <f>IF(G2&gt;15,"*****","")</f>
        <v/>
      </c>
    </row>
    <row r="3" spans="1:8">
      <c r="A3" t="s">
        <v>21</v>
      </c>
      <c r="B3" t="s">
        <v>22</v>
      </c>
      <c r="C3">
        <v>500</v>
      </c>
      <c r="D3">
        <v>500</v>
      </c>
      <c r="E3">
        <v>0</v>
      </c>
      <c r="F3" s="2">
        <v>39730</v>
      </c>
      <c r="G3" s="3">
        <v>2</v>
      </c>
    </row>
    <row r="4" spans="1:8">
      <c r="A4" t="s">
        <v>23</v>
      </c>
      <c r="B4" t="s">
        <v>24</v>
      </c>
      <c r="C4">
        <v>100</v>
      </c>
      <c r="D4">
        <v>100</v>
      </c>
      <c r="E4">
        <v>100</v>
      </c>
      <c r="F4" s="2">
        <v>39730</v>
      </c>
      <c r="G4" s="3">
        <f t="shared" ref="G4:G25" ca="1" si="0">IF(ISBLANK(A4),0,TODAY()-F4)</f>
        <v>6</v>
      </c>
    </row>
    <row r="5" spans="1:8">
      <c r="D5">
        <f t="shared" ref="D5:D25" si="1">C5</f>
        <v>0</v>
      </c>
      <c r="G5" s="3">
        <f t="shared" ca="1" si="0"/>
        <v>0</v>
      </c>
    </row>
    <row r="6" spans="1:8">
      <c r="D6">
        <f t="shared" si="1"/>
        <v>0</v>
      </c>
      <c r="G6" s="3">
        <f t="shared" ca="1" si="0"/>
        <v>0</v>
      </c>
    </row>
    <row r="7" spans="1:8">
      <c r="D7">
        <f t="shared" si="1"/>
        <v>0</v>
      </c>
      <c r="G7" s="3">
        <f t="shared" ca="1" si="0"/>
        <v>0</v>
      </c>
    </row>
    <row r="8" spans="1:8">
      <c r="D8">
        <f t="shared" si="1"/>
        <v>0</v>
      </c>
      <c r="G8" s="3">
        <f t="shared" ca="1" si="0"/>
        <v>0</v>
      </c>
    </row>
    <row r="9" spans="1:8">
      <c r="D9">
        <f t="shared" si="1"/>
        <v>0</v>
      </c>
      <c r="G9" s="3">
        <f t="shared" ca="1" si="0"/>
        <v>0</v>
      </c>
    </row>
    <row r="10" spans="1:8">
      <c r="D10">
        <f t="shared" si="1"/>
        <v>0</v>
      </c>
      <c r="G10" s="3">
        <f t="shared" ca="1" si="0"/>
        <v>0</v>
      </c>
    </row>
    <row r="11" spans="1:8">
      <c r="D11">
        <f t="shared" si="1"/>
        <v>0</v>
      </c>
      <c r="G11" s="3">
        <f t="shared" ca="1" si="0"/>
        <v>0</v>
      </c>
    </row>
    <row r="12" spans="1:8">
      <c r="D12">
        <f t="shared" si="1"/>
        <v>0</v>
      </c>
      <c r="G12" s="3">
        <f t="shared" ca="1" si="0"/>
        <v>0</v>
      </c>
    </row>
    <row r="13" spans="1:8">
      <c r="D13">
        <f t="shared" si="1"/>
        <v>0</v>
      </c>
      <c r="G13" s="3">
        <f t="shared" ca="1" si="0"/>
        <v>0</v>
      </c>
    </row>
    <row r="14" spans="1:8">
      <c r="D14">
        <f t="shared" si="1"/>
        <v>0</v>
      </c>
      <c r="G14" s="3">
        <f t="shared" ca="1" si="0"/>
        <v>0</v>
      </c>
    </row>
    <row r="15" spans="1:8">
      <c r="D15">
        <f t="shared" si="1"/>
        <v>0</v>
      </c>
      <c r="G15" s="3">
        <f t="shared" ca="1" si="0"/>
        <v>0</v>
      </c>
    </row>
    <row r="16" spans="1:8">
      <c r="D16">
        <f t="shared" si="1"/>
        <v>0</v>
      </c>
      <c r="G16" s="3">
        <f t="shared" ca="1" si="0"/>
        <v>0</v>
      </c>
    </row>
    <row r="17" spans="4:7">
      <c r="D17">
        <f t="shared" si="1"/>
        <v>0</v>
      </c>
      <c r="G17" s="3">
        <f t="shared" ca="1" si="0"/>
        <v>0</v>
      </c>
    </row>
    <row r="18" spans="4:7">
      <c r="D18">
        <f t="shared" si="1"/>
        <v>0</v>
      </c>
      <c r="G18" s="3">
        <f t="shared" ca="1" si="0"/>
        <v>0</v>
      </c>
    </row>
    <row r="19" spans="4:7">
      <c r="D19">
        <f t="shared" si="1"/>
        <v>0</v>
      </c>
      <c r="G19" s="3">
        <f t="shared" ca="1" si="0"/>
        <v>0</v>
      </c>
    </row>
    <row r="20" spans="4:7">
      <c r="D20">
        <f t="shared" si="1"/>
        <v>0</v>
      </c>
      <c r="G20" s="3">
        <f t="shared" ca="1" si="0"/>
        <v>0</v>
      </c>
    </row>
    <row r="21" spans="4:7">
      <c r="D21">
        <f t="shared" si="1"/>
        <v>0</v>
      </c>
      <c r="G21" s="3">
        <f t="shared" ca="1" si="0"/>
        <v>0</v>
      </c>
    </row>
    <row r="22" spans="4:7">
      <c r="D22">
        <f t="shared" si="1"/>
        <v>0</v>
      </c>
      <c r="G22" s="3">
        <f t="shared" ca="1" si="0"/>
        <v>0</v>
      </c>
    </row>
    <row r="23" spans="4:7">
      <c r="D23">
        <f t="shared" si="1"/>
        <v>0</v>
      </c>
      <c r="G23" s="3">
        <f t="shared" ca="1" si="0"/>
        <v>0</v>
      </c>
    </row>
    <row r="24" spans="4:7">
      <c r="D24">
        <f t="shared" si="1"/>
        <v>0</v>
      </c>
      <c r="G24" s="3">
        <f t="shared" ca="1" si="0"/>
        <v>0</v>
      </c>
    </row>
    <row r="25" spans="4:7">
      <c r="D25">
        <f t="shared" si="1"/>
        <v>0</v>
      </c>
      <c r="G25" s="3">
        <f t="shared" ca="1" si="0"/>
        <v>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F26"/>
  <sheetViews>
    <sheetView workbookViewId="0">
      <selection activeCell="A9" sqref="A9"/>
    </sheetView>
  </sheetViews>
  <sheetFormatPr baseColWidth="10" defaultRowHeight="12.75"/>
  <cols>
    <col min="2" max="2" width="42.42578125" customWidth="1"/>
    <col min="4" max="4" width="12.140625" customWidth="1"/>
  </cols>
  <sheetData>
    <row r="1" spans="1:6">
      <c r="A1" s="1" t="s">
        <v>0</v>
      </c>
      <c r="B1" s="1" t="s">
        <v>1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>
      <c r="A2" t="s">
        <v>17</v>
      </c>
      <c r="B2" t="s">
        <v>18</v>
      </c>
      <c r="C2">
        <v>100</v>
      </c>
      <c r="D2">
        <v>100</v>
      </c>
      <c r="E2">
        <v>1</v>
      </c>
      <c r="F2">
        <f>IF(E2&gt;0,D2/E2,"")</f>
        <v>100</v>
      </c>
    </row>
    <row r="3" spans="1:6">
      <c r="A3" t="s">
        <v>21</v>
      </c>
      <c r="B3" t="s">
        <v>22</v>
      </c>
      <c r="C3">
        <v>100</v>
      </c>
      <c r="D3">
        <v>100</v>
      </c>
      <c r="E3">
        <v>1</v>
      </c>
      <c r="F3">
        <f t="shared" ref="F3:F26" si="0">IF(E3&gt;0,D3/E3,"")</f>
        <v>100</v>
      </c>
    </row>
    <row r="4" spans="1:6">
      <c r="F4" t="str">
        <f t="shared" si="0"/>
        <v/>
      </c>
    </row>
    <row r="5" spans="1:6">
      <c r="F5" t="str">
        <f t="shared" si="0"/>
        <v/>
      </c>
    </row>
    <row r="6" spans="1:6">
      <c r="F6" t="str">
        <f t="shared" si="0"/>
        <v/>
      </c>
    </row>
    <row r="7" spans="1:6">
      <c r="F7" t="str">
        <f t="shared" si="0"/>
        <v/>
      </c>
    </row>
    <row r="8" spans="1:6">
      <c r="F8" t="str">
        <f t="shared" si="0"/>
        <v/>
      </c>
    </row>
    <row r="9" spans="1:6">
      <c r="F9" t="str">
        <f t="shared" si="0"/>
        <v/>
      </c>
    </row>
    <row r="10" spans="1:6">
      <c r="F10" t="str">
        <f t="shared" si="0"/>
        <v/>
      </c>
    </row>
    <row r="11" spans="1:6">
      <c r="F11" t="str">
        <f t="shared" si="0"/>
        <v/>
      </c>
    </row>
    <row r="12" spans="1:6">
      <c r="F12" t="str">
        <f t="shared" si="0"/>
        <v/>
      </c>
    </row>
    <row r="13" spans="1:6">
      <c r="F13" t="str">
        <f t="shared" si="0"/>
        <v/>
      </c>
    </row>
    <row r="14" spans="1:6">
      <c r="F14" t="str">
        <f t="shared" si="0"/>
        <v/>
      </c>
    </row>
    <row r="15" spans="1:6">
      <c r="F15" t="str">
        <f t="shared" si="0"/>
        <v/>
      </c>
    </row>
    <row r="16" spans="1:6">
      <c r="F16" t="str">
        <f t="shared" si="0"/>
        <v/>
      </c>
    </row>
    <row r="17" spans="6:6">
      <c r="F17" t="str">
        <f t="shared" si="0"/>
        <v/>
      </c>
    </row>
    <row r="18" spans="6:6">
      <c r="F18" t="str">
        <f t="shared" si="0"/>
        <v/>
      </c>
    </row>
    <row r="19" spans="6:6">
      <c r="F19" t="str">
        <f t="shared" si="0"/>
        <v/>
      </c>
    </row>
    <row r="20" spans="6:6">
      <c r="F20" t="str">
        <f t="shared" si="0"/>
        <v/>
      </c>
    </row>
    <row r="21" spans="6:6">
      <c r="F21" t="str">
        <f t="shared" si="0"/>
        <v/>
      </c>
    </row>
    <row r="22" spans="6:6">
      <c r="F22" t="str">
        <f t="shared" si="0"/>
        <v/>
      </c>
    </row>
    <row r="23" spans="6:6">
      <c r="F23" t="str">
        <f t="shared" si="0"/>
        <v/>
      </c>
    </row>
    <row r="24" spans="6:6">
      <c r="F24" t="str">
        <f t="shared" si="0"/>
        <v/>
      </c>
    </row>
    <row r="25" spans="6:6">
      <c r="F25" t="str">
        <f t="shared" si="0"/>
        <v/>
      </c>
    </row>
    <row r="26" spans="6:6">
      <c r="F26" t="str">
        <f t="shared" si="0"/>
        <v/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Stock</vt:lpstr>
      <vt:lpstr>Comencours</vt:lpstr>
      <vt:lpstr>Demnonsat</vt:lpstr>
    </vt:vector>
  </TitlesOfParts>
  <Company>Université Paris 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2008-09-14T09:10:54Z</dcterms:created>
  <dcterms:modified xsi:type="dcterms:W3CDTF">2008-10-15T10:08:42Z</dcterms:modified>
</cp:coreProperties>
</file>