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740" windowHeight="8250"/>
  </bookViews>
  <sheets>
    <sheet name="Feuil1" sheetId="1" r:id="rId1"/>
    <sheet name="Graph1" sheetId="3" r:id="rId2"/>
    <sheet name="Feuil2" sheetId="4" r:id="rId3"/>
    <sheet name="Feuil3" sheetId="5" r:id="rId4"/>
    <sheet name="Feuil4" sheetId="6" r:id="rId5"/>
    <sheet name="Feuil5" sheetId="7" r:id="rId6"/>
    <sheet name="Feuil6" sheetId="8" r:id="rId7"/>
    <sheet name="Feuil7" sheetId="9" r:id="rId8"/>
    <sheet name="Feuil8" sheetId="10" r:id="rId9"/>
    <sheet name="Feuil9" sheetId="11" r:id="rId10"/>
    <sheet name="Feuil10" sheetId="13" r:id="rId11"/>
    <sheet name="Feuil11" sheetId="12" r:id="rId12"/>
    <sheet name="Surface" sheetId="15" r:id="rId13"/>
    <sheet name="Surf" sheetId="20" r:id="rId14"/>
    <sheet name="Bulles" sheetId="16" r:id="rId15"/>
    <sheet name="Anneau" sheetId="17" r:id="rId16"/>
    <sheet name="Nuage" sheetId="18" r:id="rId17"/>
    <sheet name="Bougies" sheetId="19" r:id="rId18"/>
    <sheet name="Radar" sheetId="21" r:id="rId19"/>
  </sheets>
  <calcPr calcId="124519"/>
</workbook>
</file>

<file path=xl/calcChain.xml><?xml version="1.0" encoding="utf-8"?>
<calcChain xmlns="http://schemas.openxmlformats.org/spreadsheetml/2006/main">
  <c r="K11" i="15"/>
  <c r="J11"/>
  <c r="I11"/>
  <c r="H11"/>
  <c r="G11"/>
  <c r="F11"/>
  <c r="E11"/>
  <c r="D11"/>
  <c r="C11"/>
  <c r="B11"/>
  <c r="K10"/>
  <c r="J10"/>
  <c r="I10"/>
  <c r="H10"/>
  <c r="G10"/>
  <c r="F10"/>
  <c r="E10"/>
  <c r="D10"/>
  <c r="C10"/>
  <c r="B10"/>
  <c r="K9"/>
  <c r="J9"/>
  <c r="I9"/>
  <c r="H9"/>
  <c r="G9"/>
  <c r="F9"/>
  <c r="E9"/>
  <c r="D9"/>
  <c r="C9"/>
  <c r="B9"/>
  <c r="K8"/>
  <c r="J8"/>
  <c r="I8"/>
  <c r="H8"/>
  <c r="G8"/>
  <c r="F8"/>
  <c r="E8"/>
  <c r="D8"/>
  <c r="C8"/>
  <c r="B8"/>
  <c r="K7"/>
  <c r="J7"/>
  <c r="I7"/>
  <c r="H7"/>
  <c r="G7"/>
  <c r="F7"/>
  <c r="E7"/>
  <c r="D7"/>
  <c r="C7"/>
  <c r="B7"/>
  <c r="K6"/>
  <c r="J6"/>
  <c r="I6"/>
  <c r="H6"/>
  <c r="G6"/>
  <c r="F6"/>
  <c r="E6"/>
  <c r="D6"/>
  <c r="C6"/>
  <c r="B6"/>
  <c r="K5"/>
  <c r="J5"/>
  <c r="I5"/>
  <c r="H5"/>
  <c r="G5"/>
  <c r="F5"/>
  <c r="E5"/>
  <c r="D5"/>
  <c r="C5"/>
  <c r="B5"/>
  <c r="K4"/>
  <c r="J4"/>
  <c r="I4"/>
  <c r="H4"/>
  <c r="G4"/>
  <c r="F4"/>
  <c r="E4"/>
  <c r="D4"/>
  <c r="C4"/>
  <c r="B4"/>
</calcChain>
</file>

<file path=xl/sharedStrings.xml><?xml version="1.0" encoding="utf-8"?>
<sst xmlns="http://schemas.openxmlformats.org/spreadsheetml/2006/main" count="133" uniqueCount="53">
  <si>
    <t>Région</t>
  </si>
  <si>
    <t>Ventes</t>
  </si>
  <si>
    <t>Centre</t>
  </si>
  <si>
    <t>Est</t>
  </si>
  <si>
    <t>Ouest</t>
  </si>
  <si>
    <t>Nord</t>
  </si>
  <si>
    <t>Sud</t>
  </si>
  <si>
    <t>France</t>
  </si>
  <si>
    <t>Ventes 2006</t>
  </si>
  <si>
    <t>Ventes 2007</t>
  </si>
  <si>
    <t>Ventes 2008</t>
  </si>
  <si>
    <t>Une série par région</t>
  </si>
  <si>
    <t>Une série par an</t>
  </si>
  <si>
    <t>Ventes 2002</t>
  </si>
  <si>
    <t>Ventes 2003</t>
  </si>
  <si>
    <t>Ventes 2004</t>
  </si>
  <si>
    <t>Ventes 2005</t>
  </si>
  <si>
    <t>Région 1</t>
  </si>
  <si>
    <t>Région 2</t>
  </si>
  <si>
    <t>Région 3</t>
  </si>
  <si>
    <t>Nombre d'étudiants dans chaque pièce</t>
  </si>
  <si>
    <t>Hommes</t>
  </si>
  <si>
    <t>Femmes</t>
  </si>
  <si>
    <t>Cafétaria</t>
  </si>
  <si>
    <t>Salon</t>
  </si>
  <si>
    <t>Salle de jeux</t>
  </si>
  <si>
    <t>Salle de lecture</t>
  </si>
  <si>
    <t>Bibliothèque</t>
  </si>
  <si>
    <t>Histogramme groupé</t>
  </si>
  <si>
    <t>Histogramme empilé</t>
  </si>
  <si>
    <t>Histogramme empilé à 100%</t>
  </si>
  <si>
    <t>Histogramme 3D</t>
  </si>
  <si>
    <t>Index de chaleur</t>
  </si>
  <si>
    <t>Humidité</t>
  </si>
  <si>
    <t>Température</t>
  </si>
  <si>
    <t>Unités vendues</t>
  </si>
  <si>
    <t>Bénéfice</t>
  </si>
  <si>
    <t>ouest</t>
  </si>
  <si>
    <t>Age</t>
  </si>
  <si>
    <t>Volume</t>
  </si>
  <si>
    <t>Haut</t>
  </si>
  <si>
    <t>Bas</t>
  </si>
  <si>
    <t>Dernier</t>
  </si>
  <si>
    <t>degrés farenheit</t>
  </si>
  <si>
    <t>degrés celcius</t>
  </si>
  <si>
    <t>Reflexes</t>
  </si>
  <si>
    <t>Vélos</t>
  </si>
  <si>
    <t>Camions</t>
  </si>
  <si>
    <t>Bus</t>
  </si>
  <si>
    <t>Caravanes</t>
  </si>
  <si>
    <t>Voitures</t>
  </si>
  <si>
    <t>Paris</t>
  </si>
  <si>
    <t>New York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</si>
</sst>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#,##0\ &quot;€&quot;"/>
    <numFmt numFmtId="166" formatCode="&quot;$&quot;#,##0"/>
    <numFmt numFmtId="167" formatCode="_(* #,##0_);_(* \(#,##0\);_(* &quot;-&quot;??_);_(@_)"/>
    <numFmt numFmtId="168" formatCode="#,##0.0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164" fontId="13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8" fillId="0" borderId="0" xfId="0" applyFo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165" fontId="8" fillId="3" borderId="0" xfId="0" applyNumberFormat="1" applyFont="1" applyFill="1" applyAlignment="1">
      <alignment vertical="center"/>
    </xf>
    <xf numFmtId="164" fontId="8" fillId="0" borderId="0" xfId="0" applyNumberFormat="1" applyFont="1"/>
    <xf numFmtId="0" fontId="9" fillId="2" borderId="0" xfId="0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right"/>
    </xf>
    <xf numFmtId="17" fontId="8" fillId="0" borderId="0" xfId="0" applyNumberFormat="1" applyFont="1"/>
    <xf numFmtId="165" fontId="8" fillId="0" borderId="0" xfId="0" applyNumberFormat="1" applyFont="1"/>
    <xf numFmtId="166" fontId="8" fillId="0" borderId="0" xfId="0" applyNumberFormat="1" applyFont="1"/>
    <xf numFmtId="0" fontId="1" fillId="0" borderId="0" xfId="1"/>
    <xf numFmtId="0" fontId="10" fillId="0" borderId="0" xfId="1" applyFont="1"/>
    <xf numFmtId="0" fontId="11" fillId="0" borderId="0" xfId="1" applyFont="1" applyAlignment="1">
      <alignment horizontal="center"/>
    </xf>
    <xf numFmtId="0" fontId="11" fillId="0" borderId="0" xfId="1" applyFont="1"/>
    <xf numFmtId="0" fontId="10" fillId="0" borderId="0" xfId="1" applyFont="1" applyAlignment="1">
      <alignment horizontal="center"/>
    </xf>
    <xf numFmtId="0" fontId="1" fillId="0" borderId="0" xfId="1" applyAlignment="1"/>
    <xf numFmtId="167" fontId="14" fillId="0" borderId="0" xfId="2" applyNumberFormat="1" applyFont="1"/>
    <xf numFmtId="0" fontId="15" fillId="0" borderId="0" xfId="0" applyFont="1"/>
    <xf numFmtId="167" fontId="15" fillId="0" borderId="0" xfId="2" applyNumberFormat="1" applyFont="1"/>
    <xf numFmtId="0" fontId="16" fillId="0" borderId="1" xfId="0" applyFont="1" applyBorder="1"/>
    <xf numFmtId="0" fontId="8" fillId="0" borderId="0" xfId="0" applyFont="1" applyBorder="1"/>
    <xf numFmtId="0" fontId="16" fillId="0" borderId="2" xfId="0" applyFont="1" applyBorder="1" applyAlignment="1">
      <alignment horizontal="right"/>
    </xf>
    <xf numFmtId="0" fontId="8" fillId="0" borderId="3" xfId="0" applyFont="1" applyBorder="1"/>
    <xf numFmtId="0" fontId="8" fillId="0" borderId="4" xfId="0" applyFont="1" applyBorder="1"/>
    <xf numFmtId="0" fontId="8" fillId="0" borderId="2" xfId="0" applyFont="1" applyBorder="1"/>
    <xf numFmtId="4" fontId="8" fillId="0" borderId="0" xfId="0" applyNumberFormat="1" applyFont="1"/>
    <xf numFmtId="167" fontId="8" fillId="0" borderId="0" xfId="2" applyNumberFormat="1" applyFont="1"/>
    <xf numFmtId="0" fontId="8" fillId="0" borderId="0" xfId="0" applyNumberFormat="1" applyFont="1"/>
    <xf numFmtId="3" fontId="1" fillId="0" borderId="0" xfId="1" applyNumberForma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168" fontId="8" fillId="0" borderId="2" xfId="0" applyNumberFormat="1" applyFont="1" applyBorder="1"/>
    <xf numFmtId="0" fontId="13" fillId="0" borderId="0" xfId="0" applyFont="1"/>
    <xf numFmtId="3" fontId="0" fillId="0" borderId="0" xfId="0" applyNumberFormat="1"/>
    <xf numFmtId="0" fontId="17" fillId="0" borderId="0" xfId="0" applyFont="1" applyAlignment="1">
      <alignment horizontal="center"/>
    </xf>
    <xf numFmtId="0" fontId="18" fillId="0" borderId="0" xfId="0" applyFont="1"/>
  </cellXfs>
  <cellStyles count="3">
    <cellStyle name="Milliers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2.xml"/><Relationship Id="rId21" Type="http://schemas.openxmlformats.org/officeDocument/2006/relationships/styles" Target="styles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calcChain" Target="calcChain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haredStrings" Target="sharedStrings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Feuil1!$B$1:$B$2</c:f>
              <c:strCache>
                <c:ptCount val="1"/>
                <c:pt idx="0">
                  <c:v>France Ventes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#,##0\ "€"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75203712"/>
        <c:axId val="75205248"/>
      </c:barChart>
      <c:catAx>
        <c:axId val="75203712"/>
        <c:scaling>
          <c:orientation val="minMax"/>
        </c:scaling>
        <c:axPos val="b"/>
        <c:tickLblPos val="nextTo"/>
        <c:crossAx val="75205248"/>
        <c:crosses val="autoZero"/>
        <c:auto val="1"/>
        <c:lblAlgn val="ctr"/>
        <c:lblOffset val="100"/>
      </c:catAx>
      <c:valAx>
        <c:axId val="75205248"/>
        <c:scaling>
          <c:orientation val="minMax"/>
        </c:scaling>
        <c:axPos val="l"/>
        <c:majorGridlines/>
        <c:numFmt formatCode="#,##0\ &quot;€&quot;" sourceLinked="1"/>
        <c:tickLblPos val="nextTo"/>
        <c:crossAx val="7520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754764783785382"/>
          <c:y val="0.12669711250599339"/>
          <c:w val="0.49056716761674524"/>
          <c:h val="0.53846272815047047"/>
        </c:manualLayout>
      </c:layout>
      <c:lineChart>
        <c:grouping val="standard"/>
        <c:ser>
          <c:idx val="0"/>
          <c:order val="0"/>
          <c:tx>
            <c:strRef>
              <c:f>Feuil6!$B$2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Feuil6!$C$2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Feuil6!$D$2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422528"/>
        <c:axId val="76432512"/>
      </c:lineChart>
      <c:dateAx>
        <c:axId val="76422528"/>
        <c:scaling>
          <c:orientation val="minMax"/>
        </c:scaling>
        <c:axPos val="b"/>
        <c:numFmt formatCode="mmm\-yy" sourceLinked="0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6432512"/>
        <c:crosses val="autoZero"/>
        <c:auto val="1"/>
        <c:lblOffset val="100"/>
        <c:majorUnit val="3"/>
        <c:minorUnit val="1"/>
      </c:dateAx>
      <c:valAx>
        <c:axId val="76432512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422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022341221853"/>
          <c:y val="0.24434443126155839"/>
          <c:w val="0.22877411182127044"/>
          <c:h val="0.30316809063934153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printSettings>
    <c:headerFooter alignWithMargins="0"/>
    <c:pageMargins b="0.75000000000000144" l="0.70000000000000062" r="0.70000000000000062" t="0.75000000000000144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112"/>
          <c:y val="0.1296296296296291"/>
          <c:w val="0.51658827545111108"/>
          <c:h val="0.52777777777777779"/>
        </c:manualLayout>
      </c:layout>
      <c:lineChart>
        <c:grouping val="standard"/>
        <c:ser>
          <c:idx val="0"/>
          <c:order val="0"/>
          <c:tx>
            <c:strRef>
              <c:f>Feuil6!$B$2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Feuil6!$C$2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Feuil6!$D$2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Feuil6!$A$3:$A$17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Feuil6!$D$3:$D$17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461952"/>
        <c:axId val="76463488"/>
      </c:lineChart>
      <c:catAx>
        <c:axId val="76461952"/>
        <c:scaling>
          <c:orientation val="minMax"/>
        </c:scaling>
        <c:axPos val="b"/>
        <c:numFmt formatCode="mmm\-yy" sourceLinked="1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6463488"/>
        <c:crosses val="autoZero"/>
        <c:lblAlgn val="ctr"/>
        <c:lblOffset val="100"/>
        <c:tickLblSkip val="2"/>
        <c:tickMarkSkip val="1"/>
      </c:catAx>
      <c:valAx>
        <c:axId val="76463488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46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8570329359113"/>
          <c:y val="0.24074074074074109"/>
          <c:w val="0.22985808586586179"/>
          <c:h val="0.31018518518518595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printSettings>
    <c:headerFooter alignWithMargins="0"/>
    <c:pageMargins b="0.75000000000000144" l="0.70000000000000062" r="0.70000000000000062" t="0.75000000000000144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754764783785393"/>
          <c:y val="0.12669711250599341"/>
          <c:w val="0.4905671676167454"/>
          <c:h val="0.53846272815047047"/>
        </c:manualLayout>
      </c:layout>
      <c:lineChart>
        <c:grouping val="standard"/>
        <c:ser>
          <c:idx val="0"/>
          <c:order val="0"/>
          <c:tx>
            <c:strRef>
              <c:f>Feuil7!$B$2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Feuil7!$C$2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Feuil7!$D$2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620544"/>
        <c:axId val="76622080"/>
      </c:lineChart>
      <c:dateAx>
        <c:axId val="76620544"/>
        <c:scaling>
          <c:orientation val="minMax"/>
        </c:scaling>
        <c:axPos val="b"/>
        <c:numFmt formatCode="mmm\-yy" sourceLinked="0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622080"/>
        <c:crosses val="autoZero"/>
        <c:auto val="1"/>
        <c:lblOffset val="100"/>
        <c:majorUnit val="3"/>
        <c:minorUnit val="1"/>
      </c:dateAx>
      <c:valAx>
        <c:axId val="76622080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620544"/>
        <c:crosses val="autoZero"/>
        <c:crossBetween val="between"/>
        <c:majorUnit val="20000"/>
      </c:valAx>
    </c:plotArea>
    <c:legend>
      <c:legendPos val="r"/>
      <c:layout>
        <c:manualLayout>
          <c:xMode val="edge"/>
          <c:yMode val="edge"/>
          <c:x val="0.75236022341221853"/>
          <c:y val="0.24434443126155841"/>
          <c:w val="0.22877411182127044"/>
          <c:h val="0.30316809063934175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167" l="0.70000000000000062" r="0.70000000000000062" t="0.75000000000000167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123"/>
          <c:y val="0.12962962962962904"/>
          <c:w val="0.51658827545111108"/>
          <c:h val="0.52777777777777779"/>
        </c:manualLayout>
      </c:layout>
      <c:lineChart>
        <c:grouping val="stacked"/>
        <c:ser>
          <c:idx val="0"/>
          <c:order val="0"/>
          <c:tx>
            <c:strRef>
              <c:f>Feuil7!$B$2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Feuil7!$C$2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Feuil7!$D$2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Feuil7!$A$3:$A$17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Feuil7!$D$3:$D$17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647424"/>
        <c:axId val="76653312"/>
      </c:lineChart>
      <c:dateAx>
        <c:axId val="76647424"/>
        <c:scaling>
          <c:orientation val="minMax"/>
        </c:scaling>
        <c:axPos val="b"/>
        <c:numFmt formatCode="mmm\-yy" sourceLinked="1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653312"/>
        <c:crosses val="autoZero"/>
        <c:auto val="1"/>
        <c:lblOffset val="100"/>
        <c:majorUnit val="3"/>
        <c:minorUnit val="1"/>
      </c:dateAx>
      <c:valAx>
        <c:axId val="76653312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647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8570329359169"/>
          <c:y val="0.24074074074074117"/>
          <c:w val="0.21656261717285341"/>
          <c:h val="0.25290787952205313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zero"/>
  </c:chart>
  <c:spPr>
    <a:ln>
      <a:noFill/>
    </a:ln>
  </c:spPr>
  <c:printSettings>
    <c:headerFooter alignWithMargins="0"/>
    <c:pageMargins b="0.75000000000000167" l="0.70000000000000062" r="0.70000000000000062" t="0.75000000000000167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754764783785398"/>
          <c:y val="0.12669711250599341"/>
          <c:w val="0.49056716761674551"/>
          <c:h val="0.53846272815047047"/>
        </c:manualLayout>
      </c:layout>
      <c:lineChart>
        <c:grouping val="standard"/>
        <c:ser>
          <c:idx val="0"/>
          <c:order val="0"/>
          <c:tx>
            <c:strRef>
              <c:f>Feuil8!$B$2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Feuil8!$C$2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Feuil8!$D$2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760960"/>
        <c:axId val="76762496"/>
      </c:lineChart>
      <c:dateAx>
        <c:axId val="76760960"/>
        <c:scaling>
          <c:orientation val="minMax"/>
        </c:scaling>
        <c:axPos val="b"/>
        <c:numFmt formatCode="mmm\-yy" sourceLinked="0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762496"/>
        <c:crosses val="autoZero"/>
        <c:auto val="1"/>
        <c:lblOffset val="100"/>
        <c:majorUnit val="3"/>
        <c:minorUnit val="1"/>
      </c:dateAx>
      <c:valAx>
        <c:axId val="76762496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760960"/>
        <c:crosses val="autoZero"/>
        <c:crossBetween val="between"/>
        <c:majorUnit val="20000"/>
      </c:valAx>
    </c:plotArea>
    <c:legend>
      <c:legendPos val="r"/>
      <c:layout>
        <c:manualLayout>
          <c:xMode val="edge"/>
          <c:yMode val="edge"/>
          <c:x val="0.75236022341221853"/>
          <c:y val="0.24434443126155841"/>
          <c:w val="0.22877411182127044"/>
          <c:h val="0.30316809063934191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189" l="0.70000000000000062" r="0.70000000000000062" t="0.75000000000000189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129"/>
          <c:y val="0.12962962962962893"/>
          <c:w val="0.51658827545111108"/>
          <c:h val="0.52777777777777779"/>
        </c:manualLayout>
      </c:layout>
      <c:areaChart>
        <c:grouping val="standard"/>
        <c:ser>
          <c:idx val="0"/>
          <c:order val="0"/>
          <c:tx>
            <c:strRef>
              <c:f>Feuil8!$B$2</c:f>
              <c:strCache>
                <c:ptCount val="1"/>
                <c:pt idx="0">
                  <c:v>Région 1</c:v>
                </c:pt>
              </c:strCache>
            </c:strRef>
          </c:tx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Feuil8!$C$2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Feuil8!$D$2</c:f>
              <c:strCache>
                <c:ptCount val="1"/>
                <c:pt idx="0">
                  <c:v>Région 3</c:v>
                </c:pt>
              </c:strCache>
            </c:strRef>
          </c:tx>
          <c:cat>
            <c:numRef>
              <c:f>Feuil8!$A$3:$A$17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Feuil8!$D$3:$D$17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axId val="76677504"/>
        <c:axId val="76679040"/>
      </c:areaChart>
      <c:dateAx>
        <c:axId val="76677504"/>
        <c:scaling>
          <c:orientation val="minMax"/>
        </c:scaling>
        <c:axPos val="b"/>
        <c:numFmt formatCode="mmm\-yy" sourceLinked="1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679040"/>
        <c:crosses val="autoZero"/>
        <c:auto val="1"/>
        <c:lblOffset val="100"/>
        <c:majorUnit val="3"/>
        <c:minorUnit val="1"/>
      </c:dateAx>
      <c:valAx>
        <c:axId val="76679040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677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118570329359213"/>
          <c:y val="0.24074074074074125"/>
          <c:w val="0.15550454630671171"/>
          <c:h val="0.25290787952205313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zero"/>
  </c:chart>
  <c:spPr>
    <a:ln>
      <a:noFill/>
    </a:ln>
  </c:spPr>
  <c:printSettings>
    <c:headerFooter alignWithMargins="0"/>
    <c:pageMargins b="0.75000000000000189" l="0.70000000000000062" r="0.70000000000000062" t="0.75000000000000189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754764783785404"/>
          <c:y val="0.12669711250599341"/>
          <c:w val="0.49056716761674563"/>
          <c:h val="0.53846272815047047"/>
        </c:manualLayout>
      </c:layout>
      <c:lineChart>
        <c:grouping val="standard"/>
        <c:ser>
          <c:idx val="0"/>
          <c:order val="0"/>
          <c:tx>
            <c:strRef>
              <c:f>Feuil9!$B$2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Feuil9!$C$2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Feuil9!$D$2</c:f>
              <c:strCache>
                <c:ptCount val="1"/>
                <c:pt idx="0">
                  <c:v>Région 3</c:v>
                </c:pt>
              </c:strCache>
            </c:strRef>
          </c:tx>
          <c:marker>
            <c:symbol val="none"/>
          </c:marker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76835840"/>
        <c:axId val="76837632"/>
      </c:lineChart>
      <c:dateAx>
        <c:axId val="76835840"/>
        <c:scaling>
          <c:orientation val="minMax"/>
        </c:scaling>
        <c:axPos val="b"/>
        <c:numFmt formatCode="mmm\-yy" sourceLinked="0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837632"/>
        <c:crosses val="autoZero"/>
        <c:auto val="1"/>
        <c:lblOffset val="100"/>
        <c:majorUnit val="3"/>
        <c:minorUnit val="1"/>
      </c:dateAx>
      <c:valAx>
        <c:axId val="76837632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835840"/>
        <c:crosses val="autoZero"/>
        <c:crossBetween val="between"/>
        <c:majorUnit val="20000"/>
      </c:valAx>
    </c:plotArea>
    <c:legend>
      <c:legendPos val="r"/>
      <c:layout>
        <c:manualLayout>
          <c:xMode val="edge"/>
          <c:yMode val="edge"/>
          <c:x val="0.75236022341221853"/>
          <c:y val="0.24434443126155841"/>
          <c:w val="0.22877411182127044"/>
          <c:h val="0.30316809063934202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211" l="0.70000000000000062" r="0.70000000000000062" t="0.7500000000000021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137"/>
          <c:y val="0.12962962962962885"/>
          <c:w val="0.51658827545111108"/>
          <c:h val="0.52777777777777779"/>
        </c:manualLayout>
      </c:layout>
      <c:areaChart>
        <c:grouping val="stacked"/>
        <c:ser>
          <c:idx val="0"/>
          <c:order val="0"/>
          <c:tx>
            <c:strRef>
              <c:f>Feuil9!$B$2</c:f>
              <c:strCache>
                <c:ptCount val="1"/>
                <c:pt idx="0">
                  <c:v>Région 1</c:v>
                </c:pt>
              </c:strCache>
            </c:strRef>
          </c:tx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Feuil9!$C$2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Feuil9!$D$2</c:f>
              <c:strCache>
                <c:ptCount val="1"/>
                <c:pt idx="0">
                  <c:v>Région 3</c:v>
                </c:pt>
              </c:strCache>
            </c:strRef>
          </c:tx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Feuil9!$D$3:$D$17</c:f>
              <c:numCache>
                <c:formatCode>#,##0\ "€"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axId val="76862976"/>
        <c:axId val="76864512"/>
      </c:areaChart>
      <c:dateAx>
        <c:axId val="76862976"/>
        <c:scaling>
          <c:orientation val="minMax"/>
        </c:scaling>
        <c:axPos val="b"/>
        <c:numFmt formatCode="mmm\-yy" sourceLinked="1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76864512"/>
        <c:crosses val="autoZero"/>
        <c:auto val="1"/>
        <c:lblOffset val="100"/>
        <c:majorUnit val="3"/>
        <c:minorUnit val="1"/>
      </c:dateAx>
      <c:valAx>
        <c:axId val="76864512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862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118570329359269"/>
          <c:y val="0.24074074074074131"/>
          <c:w val="0.15550454630671171"/>
          <c:h val="0.25290787952205313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zero"/>
  </c:chart>
  <c:spPr>
    <a:ln>
      <a:noFill/>
    </a:ln>
  </c:spPr>
  <c:printSettings>
    <c:headerFooter alignWithMargins="0"/>
    <c:pageMargins b="0.75000000000000211" l="0.70000000000000062" r="0.70000000000000062" t="0.7500000000000021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8.3790174571088574E-2"/>
          <c:y val="5.1400554097404488E-2"/>
          <c:w val="0.87942059378768223"/>
          <c:h val="0.7417206182560524"/>
        </c:manualLayout>
      </c:layout>
      <c:barChart>
        <c:barDir val="col"/>
        <c:grouping val="clustered"/>
        <c:ser>
          <c:idx val="0"/>
          <c:order val="0"/>
          <c:tx>
            <c:strRef>
              <c:f>Feuil10!$B$2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Feuil10!$C$2</c:f>
              <c:strCache>
                <c:ptCount val="1"/>
                <c:pt idx="0">
                  <c:v>Femmes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axId val="76914048"/>
        <c:axId val="76928128"/>
      </c:barChart>
      <c:catAx>
        <c:axId val="76914048"/>
        <c:scaling>
          <c:orientation val="minMax"/>
        </c:scaling>
        <c:axPos val="b"/>
        <c:tickLblPos val="nextTo"/>
        <c:txPr>
          <a:bodyPr rot="0" anchor="t" anchorCtr="0"/>
          <a:lstStyle/>
          <a:p>
            <a:pPr>
              <a:defRPr sz="900" baseline="0"/>
            </a:pPr>
            <a:endParaRPr lang="fr-FR"/>
          </a:p>
        </c:txPr>
        <c:crossAx val="76928128"/>
        <c:crosses val="autoZero"/>
        <c:auto val="1"/>
        <c:lblAlgn val="ctr"/>
        <c:lblOffset val="100"/>
      </c:catAx>
      <c:valAx>
        <c:axId val="76928128"/>
        <c:scaling>
          <c:orientation val="minMax"/>
        </c:scaling>
        <c:axPos val="l"/>
        <c:numFmt formatCode="General" sourceLinked="1"/>
        <c:tickLblPos val="nextTo"/>
        <c:crossAx val="7691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40865257011557"/>
          <c:y val="8.5798505955986426E-2"/>
          <c:w val="0.17829402903584421"/>
          <c:h val="0.20607308701796909"/>
        </c:manualLayout>
      </c:layout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8.3790174571088588E-2"/>
          <c:y val="5.1400554097404488E-2"/>
          <c:w val="0.87942059378768223"/>
          <c:h val="0.74172061825605262"/>
        </c:manualLayout>
      </c:layout>
      <c:barChart>
        <c:barDir val="col"/>
        <c:grouping val="stacked"/>
        <c:ser>
          <c:idx val="0"/>
          <c:order val="0"/>
          <c:tx>
            <c:strRef>
              <c:f>Feuil10!$B$2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Feuil10!$C$2</c:f>
              <c:strCache>
                <c:ptCount val="1"/>
                <c:pt idx="0">
                  <c:v>Femmes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overlap val="100"/>
        <c:axId val="77022336"/>
        <c:axId val="77023872"/>
      </c:barChart>
      <c:catAx>
        <c:axId val="77022336"/>
        <c:scaling>
          <c:orientation val="minMax"/>
        </c:scaling>
        <c:axPos val="b"/>
        <c:tickLblPos val="nextTo"/>
        <c:txPr>
          <a:bodyPr rot="0" anchor="t" anchorCtr="0"/>
          <a:lstStyle/>
          <a:p>
            <a:pPr>
              <a:defRPr baseline="0"/>
            </a:pPr>
            <a:endParaRPr lang="fr-FR"/>
          </a:p>
        </c:txPr>
        <c:crossAx val="77023872"/>
        <c:crosses val="autoZero"/>
        <c:auto val="1"/>
        <c:lblAlgn val="ctr"/>
        <c:lblOffset val="100"/>
      </c:catAx>
      <c:valAx>
        <c:axId val="77023872"/>
        <c:scaling>
          <c:orientation val="minMax"/>
        </c:scaling>
        <c:axPos val="l"/>
        <c:numFmt formatCode="General" sourceLinked="1"/>
        <c:tickLblPos val="nextTo"/>
        <c:crossAx val="77022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57511054361524"/>
          <c:y val="7.4206797111734502E-2"/>
          <c:w val="0.15331749479590948"/>
          <c:h val="0.20695752086783159"/>
        </c:manualLayout>
      </c:layout>
    </c:legend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Feuil1!$B$1:$B$2</c:f>
              <c:strCache>
                <c:ptCount val="1"/>
                <c:pt idx="0">
                  <c:v>France Ventes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#,##0\ "€"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75534720"/>
        <c:axId val="75536256"/>
      </c:barChart>
      <c:catAx>
        <c:axId val="75534720"/>
        <c:scaling>
          <c:orientation val="minMax"/>
        </c:scaling>
        <c:axPos val="b"/>
        <c:tickLblPos val="nextTo"/>
        <c:crossAx val="75536256"/>
        <c:crosses val="autoZero"/>
        <c:auto val="1"/>
        <c:lblAlgn val="ctr"/>
        <c:lblOffset val="100"/>
      </c:catAx>
      <c:valAx>
        <c:axId val="75536256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75534720"/>
        <c:crosses val="autoZero"/>
        <c:crossBetween val="between"/>
      </c:valAx>
    </c:plotArea>
    <c:plotVisOnly val="1"/>
  </c:chart>
  <c:txPr>
    <a:bodyPr/>
    <a:lstStyle/>
    <a:p>
      <a:pPr>
        <a:defRPr sz="1400"/>
      </a:pPr>
      <a:endParaRPr lang="fr-FR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8.3790174571088588E-2"/>
          <c:y val="5.1400554097404488E-2"/>
          <c:w val="0.87942059378768223"/>
          <c:h val="0.74172061825605262"/>
        </c:manualLayout>
      </c:layout>
      <c:barChart>
        <c:barDir val="col"/>
        <c:grouping val="percentStacked"/>
        <c:ser>
          <c:idx val="0"/>
          <c:order val="0"/>
          <c:tx>
            <c:strRef>
              <c:f>Feuil10!$B$2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rgbClr val="1F497D">
                <a:lumMod val="50000"/>
              </a:srgb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Feuil10!$C$2</c:f>
              <c:strCache>
                <c:ptCount val="1"/>
                <c:pt idx="0">
                  <c:v>Femmes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overlap val="100"/>
        <c:axId val="77064832"/>
        <c:axId val="77078912"/>
      </c:barChart>
      <c:catAx>
        <c:axId val="77064832"/>
        <c:scaling>
          <c:orientation val="minMax"/>
        </c:scaling>
        <c:axPos val="b"/>
        <c:tickLblPos val="nextTo"/>
        <c:txPr>
          <a:bodyPr rot="0" anchor="t" anchorCtr="0"/>
          <a:lstStyle/>
          <a:p>
            <a:pPr>
              <a:defRPr baseline="0"/>
            </a:pPr>
            <a:endParaRPr lang="fr-FR"/>
          </a:p>
        </c:txPr>
        <c:crossAx val="77078912"/>
        <c:crosses val="autoZero"/>
        <c:auto val="1"/>
        <c:lblAlgn val="ctr"/>
        <c:lblOffset val="100"/>
      </c:catAx>
      <c:valAx>
        <c:axId val="77078912"/>
        <c:scaling>
          <c:orientation val="minMax"/>
        </c:scaling>
        <c:axPos val="l"/>
        <c:numFmt formatCode="0%" sourceLinked="1"/>
        <c:tickLblPos val="nextTo"/>
        <c:crossAx val="77064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50598149763207"/>
          <c:y val="5.5171697287839022E-2"/>
          <c:w val="0.17874200398317044"/>
          <c:h val="0.19135358080239986"/>
        </c:manualLayout>
      </c:layout>
    </c:legend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perspective val="30"/>
    </c:view3D>
    <c:plotArea>
      <c:layout>
        <c:manualLayout>
          <c:layoutTarget val="inner"/>
          <c:xMode val="edge"/>
          <c:yMode val="edge"/>
          <c:x val="8.3790174571088616E-2"/>
          <c:y val="5.1400554097404488E-2"/>
          <c:w val="0.87942059378768223"/>
          <c:h val="0.74172061825605273"/>
        </c:manualLayout>
      </c:layout>
      <c:bar3DChart>
        <c:barDir val="col"/>
        <c:grouping val="standard"/>
        <c:ser>
          <c:idx val="0"/>
          <c:order val="0"/>
          <c:tx>
            <c:strRef>
              <c:f>Feuil10!$B$2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Feuil10!$C$2</c:f>
              <c:strCache>
                <c:ptCount val="1"/>
                <c:pt idx="0">
                  <c:v>Femmes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Feuil10!$A$3:$A$7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Feuil10!$C$3:$C$7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shape val="box"/>
        <c:axId val="77103872"/>
        <c:axId val="77105408"/>
        <c:axId val="77037056"/>
      </c:bar3DChart>
      <c:catAx>
        <c:axId val="77103872"/>
        <c:scaling>
          <c:orientation val="minMax"/>
        </c:scaling>
        <c:axPos val="b"/>
        <c:tickLblPos val="nextTo"/>
        <c:txPr>
          <a:bodyPr rot="0" anchor="t" anchorCtr="0"/>
          <a:lstStyle/>
          <a:p>
            <a:pPr>
              <a:defRPr sz="800" baseline="0"/>
            </a:pPr>
            <a:endParaRPr lang="fr-FR"/>
          </a:p>
        </c:txPr>
        <c:crossAx val="77105408"/>
        <c:crosses val="autoZero"/>
        <c:auto val="1"/>
        <c:lblAlgn val="ctr"/>
        <c:lblOffset val="100"/>
      </c:catAx>
      <c:valAx>
        <c:axId val="77105408"/>
        <c:scaling>
          <c:orientation val="minMax"/>
        </c:scaling>
        <c:axPos val="l"/>
        <c:numFmt formatCode="General" sourceLinked="1"/>
        <c:tickLblPos val="nextTo"/>
        <c:crossAx val="77103872"/>
        <c:crosses val="autoZero"/>
        <c:crossBetween val="between"/>
      </c:valAx>
      <c:serAx>
        <c:axId val="77037056"/>
        <c:scaling>
          <c:orientation val="minMax"/>
        </c:scaling>
        <c:axPos val="b"/>
        <c:tickLblPos val="nextTo"/>
        <c:crossAx val="77105408"/>
        <c:crosses val="autoZero"/>
      </c:ser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floor>
      <c:spPr>
        <a:solidFill>
          <a:schemeClr val="bg1">
            <a:lumMod val="85000"/>
          </a:schemeClr>
        </a:solidFill>
      </c:spPr>
    </c:floor>
    <c:sideWall>
      <c:spPr>
        <a:solidFill>
          <a:schemeClr val="bg1">
            <a:lumMod val="95000"/>
          </a:schemeClr>
        </a:solidFill>
      </c:spPr>
    </c:sideWall>
    <c:backWall>
      <c:spPr>
        <a:solidFill>
          <a:schemeClr val="bg1">
            <a:lumMod val="85000"/>
          </a:schemeClr>
        </a:solidFill>
      </c:spPr>
    </c:backWall>
    <c:plotArea>
      <c:layout>
        <c:manualLayout>
          <c:layoutTarget val="inner"/>
          <c:xMode val="edge"/>
          <c:yMode val="edge"/>
          <c:x val="8.3790174571088616E-2"/>
          <c:y val="5.1400554097404488E-2"/>
          <c:w val="0.87942059378768223"/>
          <c:h val="0.74172061825605273"/>
        </c:manualLayout>
      </c:layout>
      <c:bar3DChart>
        <c:barDir val="col"/>
        <c:grouping val="clustered"/>
        <c:ser>
          <c:idx val="0"/>
          <c:order val="0"/>
          <c:tx>
            <c:strRef>
              <c:f>Feuil11!$B$2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strRef>
              <c:f>Feuil11!$A$3:$A$7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Feuil11!$C$2</c:f>
              <c:strCache>
                <c:ptCount val="1"/>
                <c:pt idx="0">
                  <c:v>Femmes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cat>
            <c:strRef>
              <c:f>Feuil11!$A$3:$A$7</c:f>
              <c:strCache>
                <c:ptCount val="5"/>
                <c:pt idx="0">
                  <c:v>Cafétaria</c:v>
                </c:pt>
                <c:pt idx="1">
                  <c:v>Salon</c:v>
                </c:pt>
                <c:pt idx="2">
                  <c:v>Salle de jeux</c:v>
                </c:pt>
                <c:pt idx="3">
                  <c:v>Salle de lecture</c:v>
                </c:pt>
                <c:pt idx="4">
                  <c:v>Bibliothèque</c:v>
                </c:pt>
              </c:strCache>
            </c:strRef>
          </c:cat>
          <c:val>
            <c:numRef>
              <c:f>Feuil11!$C$3:$C$7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shape val="cone"/>
        <c:axId val="77197312"/>
        <c:axId val="77198848"/>
        <c:axId val="0"/>
      </c:bar3DChart>
      <c:catAx>
        <c:axId val="77197312"/>
        <c:scaling>
          <c:orientation val="minMax"/>
        </c:scaling>
        <c:axPos val="b"/>
        <c:tickLblPos val="nextTo"/>
        <c:txPr>
          <a:bodyPr rot="0" anchor="t" anchorCtr="0"/>
          <a:lstStyle/>
          <a:p>
            <a:pPr>
              <a:defRPr sz="900" baseline="0"/>
            </a:pPr>
            <a:endParaRPr lang="fr-FR"/>
          </a:p>
        </c:txPr>
        <c:crossAx val="77198848"/>
        <c:crosses val="autoZero"/>
        <c:auto val="1"/>
        <c:lblAlgn val="ctr"/>
        <c:lblOffset val="100"/>
      </c:catAx>
      <c:valAx>
        <c:axId val="77198848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tickLblPos val="nextTo"/>
        <c:crossAx val="77197312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layout>
        <c:manualLayout>
          <c:xMode val="edge"/>
          <c:yMode val="edge"/>
          <c:x val="0.74740865257011613"/>
          <c:y val="8.5798505955986495E-2"/>
          <c:w val="0.15398120689459296"/>
          <c:h val="0.18618193787206544"/>
        </c:manualLayout>
      </c:layout>
      <c:spPr>
        <a:solidFill>
          <a:schemeClr val="bg1"/>
        </a:solidFill>
      </c:spPr>
    </c:legend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otX val="4"/>
      <c:hPercent val="100"/>
      <c:rotY val="41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882489688788933E-2"/>
          <c:y val="4.7318684873270206E-2"/>
          <c:w val="0.93094023247094204"/>
          <c:h val="0.84858174872730785"/>
        </c:manualLayout>
      </c:layout>
      <c:surface3DChart>
        <c:ser>
          <c:idx val="0"/>
          <c:order val="0"/>
          <c:tx>
            <c:strRef>
              <c:f>Surface!$A$4</c:f>
              <c:strCache>
                <c:ptCount val="1"/>
                <c:pt idx="0">
                  <c:v>70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Surface!$B$4:$K$4</c:f>
              <c:numCache>
                <c:formatCode>#,##0.00</c:formatCode>
                <c:ptCount val="10"/>
                <c:pt idx="0">
                  <c:v>71.372407800000033</c:v>
                </c:pt>
                <c:pt idx="1">
                  <c:v>74.22396250000007</c:v>
                </c:pt>
                <c:pt idx="2">
                  <c:v>76.101363200000037</c:v>
                </c:pt>
                <c:pt idx="3">
                  <c:v>77.004609900000091</c:v>
                </c:pt>
                <c:pt idx="4">
                  <c:v>76.933702600000061</c:v>
                </c:pt>
                <c:pt idx="5">
                  <c:v>75.888641300000046</c:v>
                </c:pt>
                <c:pt idx="6">
                  <c:v>73.869426000000033</c:v>
                </c:pt>
                <c:pt idx="7">
                  <c:v>70.876056700000191</c:v>
                </c:pt>
                <c:pt idx="8">
                  <c:v>66.90853340000011</c:v>
                </c:pt>
                <c:pt idx="9">
                  <c:v>61.9668561000002</c:v>
                </c:pt>
              </c:numCache>
            </c:numRef>
          </c:val>
        </c:ser>
        <c:ser>
          <c:idx val="1"/>
          <c:order val="1"/>
          <c:tx>
            <c:strRef>
              <c:f>Surface!$A$5</c:f>
              <c:strCache>
                <c:ptCount val="1"/>
                <c:pt idx="0">
                  <c:v>75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Surface!$B$5:$K$5</c:f>
              <c:numCache>
                <c:formatCode>#,##0.00</c:formatCode>
                <c:ptCount val="10"/>
                <c:pt idx="0">
                  <c:v>74.612786700000044</c:v>
                </c:pt>
                <c:pt idx="1">
                  <c:v>75.981340900000035</c:v>
                </c:pt>
                <c:pt idx="2">
                  <c:v>76.940011100000021</c:v>
                </c:pt>
                <c:pt idx="3">
                  <c:v>77.488797299999987</c:v>
                </c:pt>
                <c:pt idx="4">
                  <c:v>77.627699500000006</c:v>
                </c:pt>
                <c:pt idx="5">
                  <c:v>77.356717700000033</c:v>
                </c:pt>
                <c:pt idx="6">
                  <c:v>76.675851900000055</c:v>
                </c:pt>
                <c:pt idx="7">
                  <c:v>75.585102100000071</c:v>
                </c:pt>
                <c:pt idx="8">
                  <c:v>74.08446830000031</c:v>
                </c:pt>
                <c:pt idx="9">
                  <c:v>72.173950500000046</c:v>
                </c:pt>
              </c:numCache>
            </c:numRef>
          </c:val>
        </c:ser>
        <c:ser>
          <c:idx val="2"/>
          <c:order val="2"/>
          <c:tx>
            <c:strRef>
              <c:f>Surface!$A$6</c:f>
              <c:strCache>
                <c:ptCount val="1"/>
                <c:pt idx="0">
                  <c:v>80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Surface!$B$6:$K$6</c:f>
              <c:numCache>
                <c:formatCode>#,##0.00</c:formatCode>
                <c:ptCount val="10"/>
                <c:pt idx="0">
                  <c:v>78.115694100000027</c:v>
                </c:pt>
                <c:pt idx="1">
                  <c:v>78.585767800000013</c:v>
                </c:pt>
                <c:pt idx="2">
                  <c:v>79.19032750000008</c:v>
                </c:pt>
                <c:pt idx="3">
                  <c:v>79.929373200000015</c:v>
                </c:pt>
                <c:pt idx="4">
                  <c:v>80.802904900000101</c:v>
                </c:pt>
                <c:pt idx="5">
                  <c:v>81.810922600000112</c:v>
                </c:pt>
                <c:pt idx="6">
                  <c:v>82.95342629999989</c:v>
                </c:pt>
                <c:pt idx="7">
                  <c:v>84.230415999999991</c:v>
                </c:pt>
                <c:pt idx="8">
                  <c:v>85.641891699999874</c:v>
                </c:pt>
                <c:pt idx="9">
                  <c:v>87.187853399999995</c:v>
                </c:pt>
              </c:numCache>
            </c:numRef>
          </c:val>
        </c:ser>
        <c:ser>
          <c:idx val="3"/>
          <c:order val="3"/>
          <c:tx>
            <c:strRef>
              <c:f>Surface!$A$7</c:f>
              <c:strCache>
                <c:ptCount val="1"/>
                <c:pt idx="0">
                  <c:v>85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Surface!$B$7:$K$7</c:f>
              <c:numCache>
                <c:formatCode>#,##0.00</c:formatCode>
                <c:ptCount val="10"/>
                <c:pt idx="0">
                  <c:v>81.881129999999999</c:v>
                </c:pt>
                <c:pt idx="1">
                  <c:v>82.037243199999978</c:v>
                </c:pt>
                <c:pt idx="2">
                  <c:v>82.852312400000031</c:v>
                </c:pt>
                <c:pt idx="3">
                  <c:v>84.326337600000031</c:v>
                </c:pt>
                <c:pt idx="4">
                  <c:v>86.459318800000062</c:v>
                </c:pt>
                <c:pt idx="5">
                  <c:v>89.251256000000197</c:v>
                </c:pt>
                <c:pt idx="6">
                  <c:v>92.702149200000036</c:v>
                </c:pt>
                <c:pt idx="7">
                  <c:v>96.81199839999995</c:v>
                </c:pt>
                <c:pt idx="8">
                  <c:v>101.58080360000012</c:v>
                </c:pt>
                <c:pt idx="9">
                  <c:v>107.00856480000019</c:v>
                </c:pt>
              </c:numCache>
            </c:numRef>
          </c:val>
        </c:ser>
        <c:ser>
          <c:idx val="4"/>
          <c:order val="4"/>
          <c:tx>
            <c:strRef>
              <c:f>Surface!$A$8</c:f>
              <c:strCache>
                <c:ptCount val="1"/>
                <c:pt idx="0">
                  <c:v>90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Surface!$B$8:$K$8</c:f>
              <c:numCache>
                <c:formatCode>#,##0.00</c:formatCode>
                <c:ptCount val="10"/>
                <c:pt idx="0">
                  <c:v>85.909094400000058</c:v>
                </c:pt>
                <c:pt idx="1">
                  <c:v>86.335767100000069</c:v>
                </c:pt>
                <c:pt idx="2">
                  <c:v>87.925965800000114</c:v>
                </c:pt>
                <c:pt idx="3">
                  <c:v>90.67969050000012</c:v>
                </c:pt>
                <c:pt idx="4">
                  <c:v>94.59694120000006</c:v>
                </c:pt>
                <c:pt idx="5">
                  <c:v>99.67771790000009</c:v>
                </c:pt>
                <c:pt idx="6">
                  <c:v>105.92202060000025</c:v>
                </c:pt>
                <c:pt idx="7">
                  <c:v>113.32984930000028</c:v>
                </c:pt>
                <c:pt idx="8">
                  <c:v>121.90120399999998</c:v>
                </c:pt>
                <c:pt idx="9">
                  <c:v>131.63608470000011</c:v>
                </c:pt>
              </c:numCache>
            </c:numRef>
          </c:val>
        </c:ser>
        <c:ser>
          <c:idx val="5"/>
          <c:order val="5"/>
          <c:tx>
            <c:strRef>
              <c:f>Surface!$A$9</c:f>
              <c:strCache>
                <c:ptCount val="1"/>
                <c:pt idx="0">
                  <c:v>95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Surface!$B$9:$K$9</c:f>
              <c:numCache>
                <c:formatCode>#,##0.00</c:formatCode>
                <c:ptCount val="10"/>
                <c:pt idx="0">
                  <c:v>90.199587300000047</c:v>
                </c:pt>
                <c:pt idx="1">
                  <c:v>91.481339500000132</c:v>
                </c:pt>
                <c:pt idx="2">
                  <c:v>94.411287700000102</c:v>
                </c:pt>
                <c:pt idx="3">
                  <c:v>98.989431900000142</c:v>
                </c:pt>
                <c:pt idx="4">
                  <c:v>105.21577210000007</c:v>
                </c:pt>
                <c:pt idx="5">
                  <c:v>113.09030830000012</c:v>
                </c:pt>
                <c:pt idx="6">
                  <c:v>122.61304050000017</c:v>
                </c:pt>
                <c:pt idx="7">
                  <c:v>133.78396870000017</c:v>
                </c:pt>
                <c:pt idx="8">
                  <c:v>146.60309290000009</c:v>
                </c:pt>
                <c:pt idx="9">
                  <c:v>161.07041309999985</c:v>
                </c:pt>
              </c:numCache>
            </c:numRef>
          </c:val>
        </c:ser>
        <c:ser>
          <c:idx val="6"/>
          <c:order val="6"/>
          <c:tx>
            <c:strRef>
              <c:f>Surface!$A$10</c:f>
              <c:strCache>
                <c:ptCount val="1"/>
                <c:pt idx="0">
                  <c:v>100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Surface!$B$10:$K$10</c:f>
              <c:numCache>
                <c:formatCode>#,##0.00</c:formatCode>
                <c:ptCount val="10"/>
                <c:pt idx="0">
                  <c:v>94.752608700000067</c:v>
                </c:pt>
                <c:pt idx="1">
                  <c:v>97.473960400000095</c:v>
                </c:pt>
                <c:pt idx="2">
                  <c:v>102.30827810000007</c:v>
                </c:pt>
                <c:pt idx="3">
                  <c:v>109.25556180000024</c:v>
                </c:pt>
                <c:pt idx="4">
                  <c:v>118.31581150000028</c:v>
                </c:pt>
                <c:pt idx="5">
                  <c:v>129.48902720000029</c:v>
                </c:pt>
                <c:pt idx="6">
                  <c:v>142.77520890000039</c:v>
                </c:pt>
                <c:pt idx="7">
                  <c:v>158.17435660000024</c:v>
                </c:pt>
                <c:pt idx="8">
                  <c:v>175.68647030000005</c:v>
                </c:pt>
                <c:pt idx="9">
                  <c:v>195.31155000000012</c:v>
                </c:pt>
              </c:numCache>
            </c:numRef>
          </c:val>
        </c:ser>
        <c:ser>
          <c:idx val="7"/>
          <c:order val="7"/>
          <c:tx>
            <c:strRef>
              <c:f>Surface!$A$11</c:f>
              <c:strCache>
                <c:ptCount val="1"/>
                <c:pt idx="0">
                  <c:v>105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Surface!$B$3:$K$3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Surface!$B$11:$K$11</c:f>
              <c:numCache>
                <c:formatCode>#,##0.00</c:formatCode>
                <c:ptCount val="10"/>
                <c:pt idx="0">
                  <c:v>99.568158600000075</c:v>
                </c:pt>
                <c:pt idx="1">
                  <c:v>104.31362980000009</c:v>
                </c:pt>
                <c:pt idx="2">
                  <c:v>111.61693700000009</c:v>
                </c:pt>
                <c:pt idx="3">
                  <c:v>121.47808020000014</c:v>
                </c:pt>
                <c:pt idx="4">
                  <c:v>133.89705940000016</c:v>
                </c:pt>
                <c:pt idx="5">
                  <c:v>148.87387460000022</c:v>
                </c:pt>
                <c:pt idx="6">
                  <c:v>166.40852580000023</c:v>
                </c:pt>
                <c:pt idx="7">
                  <c:v>186.50101300000051</c:v>
                </c:pt>
                <c:pt idx="8">
                  <c:v>209.15133620000057</c:v>
                </c:pt>
                <c:pt idx="9">
                  <c:v>234.3594954000005</c:v>
                </c:pt>
              </c:numCache>
            </c:numRef>
          </c:val>
        </c:ser>
        <c:bandFmts/>
        <c:axId val="77437952"/>
        <c:axId val="77456512"/>
        <c:axId val="77432128"/>
      </c:surface3DChart>
      <c:catAx>
        <c:axId val="77437952"/>
        <c:scaling>
          <c:orientation val="minMax"/>
        </c:scaling>
        <c:axPos val="b"/>
        <c:title>
          <c:tx>
            <c:rich>
              <a:bodyPr rot="60000" vert="horz"/>
              <a:lstStyle/>
              <a:p>
                <a:pPr algn="ctr"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Humidité</a:t>
                </a:r>
              </a:p>
            </c:rich>
          </c:tx>
          <c:layout>
            <c:manualLayout>
              <c:xMode val="edge"/>
              <c:yMode val="edge"/>
              <c:x val="0.29292163479565103"/>
              <c:y val="0.908759717137268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45651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77456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/>
                  <a:t>Index de chaleur</a:t>
                </a:r>
              </a:p>
            </c:rich>
          </c:tx>
          <c:layout>
            <c:manualLayout>
              <c:xMode val="edge"/>
              <c:yMode val="edge"/>
              <c:x val="0.21477480314960626"/>
              <c:y val="0.2915539060802113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437952"/>
        <c:crosses val="autoZero"/>
        <c:crossBetween val="between"/>
      </c:valAx>
      <c:serAx>
        <c:axId val="7743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b="1"/>
                  <a:t>Température</a:t>
                </a:r>
              </a:p>
            </c:rich>
          </c:tx>
          <c:layout>
            <c:manualLayout>
              <c:xMode val="edge"/>
              <c:yMode val="edge"/>
              <c:x val="0.6927677540307462"/>
              <c:y val="0.921860340705819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1"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456512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ayout>
        <c:manualLayout>
          <c:xMode val="edge"/>
          <c:yMode val="edge"/>
          <c:x val="4.9678290213723345E-2"/>
          <c:y val="0.39517996556163026"/>
          <c:w val="0.12023515435812326"/>
          <c:h val="0.38266847217346311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 rtl="0">
            <a:defRPr lang="en-US" sz="10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122" l="0.70000000000000062" r="0.70000000000000062" t="0.75000000000000122" header="0.5" footer="0.5"/>
    <c:pageSetup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otX val="4"/>
      <c:hPercent val="100"/>
      <c:rotY val="41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882489688788933E-2"/>
          <c:y val="4.7318684873270248E-2"/>
          <c:w val="0.93094023247094226"/>
          <c:h val="0.84858174872730741"/>
        </c:manualLayout>
      </c:layout>
      <c:surface3DChart>
        <c:ser>
          <c:idx val="1"/>
          <c:order val="0"/>
          <c:tx>
            <c:v>21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Surf!$B$4:$K$4</c:f>
              <c:numCache>
                <c:formatCode>#,##0.00</c:formatCode>
                <c:ptCount val="10"/>
                <c:pt idx="0">
                  <c:v>21.873559888888909</c:v>
                </c:pt>
                <c:pt idx="1">
                  <c:v>23.457756944444483</c:v>
                </c:pt>
                <c:pt idx="2">
                  <c:v>24.500757333333354</c:v>
                </c:pt>
                <c:pt idx="3">
                  <c:v>25.002561055555606</c:v>
                </c:pt>
                <c:pt idx="4">
                  <c:v>24.963168111111145</c:v>
                </c:pt>
                <c:pt idx="5">
                  <c:v>24.382578500000026</c:v>
                </c:pt>
                <c:pt idx="6">
                  <c:v>23.260792222222243</c:v>
                </c:pt>
                <c:pt idx="7">
                  <c:v>21.597809277777884</c:v>
                </c:pt>
                <c:pt idx="8">
                  <c:v>19.39362966666673</c:v>
                </c:pt>
                <c:pt idx="9">
                  <c:v>16.648253388889</c:v>
                </c:pt>
              </c:numCache>
            </c:numRef>
          </c:val>
        </c:ser>
        <c:ser>
          <c:idx val="2"/>
          <c:order val="1"/>
          <c:tx>
            <c:v>24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Surf!$B$5:$K$5</c:f>
              <c:numCache>
                <c:formatCode>#,##0.00</c:formatCode>
                <c:ptCount val="10"/>
                <c:pt idx="0">
                  <c:v>23.673770388888915</c:v>
                </c:pt>
                <c:pt idx="1">
                  <c:v>24.434078277777797</c:v>
                </c:pt>
                <c:pt idx="2">
                  <c:v>24.966672833333345</c:v>
                </c:pt>
                <c:pt idx="3">
                  <c:v>25.271554055555551</c:v>
                </c:pt>
                <c:pt idx="4">
                  <c:v>25.348721944444449</c:v>
                </c:pt>
                <c:pt idx="5">
                  <c:v>25.19817650000002</c:v>
                </c:pt>
                <c:pt idx="6">
                  <c:v>24.819917722222254</c:v>
                </c:pt>
                <c:pt idx="7">
                  <c:v>24.213945611111154</c:v>
                </c:pt>
                <c:pt idx="8">
                  <c:v>23.38026016666684</c:v>
                </c:pt>
                <c:pt idx="9">
                  <c:v>22.318861388888916</c:v>
                </c:pt>
              </c:numCache>
            </c:numRef>
          </c:val>
        </c:ser>
        <c:ser>
          <c:idx val="3"/>
          <c:order val="2"/>
          <c:tx>
            <c:v>27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Surf!$B$6:$K$6</c:f>
              <c:numCache>
                <c:formatCode>#,##0.00</c:formatCode>
                <c:ptCount val="10"/>
                <c:pt idx="0">
                  <c:v>25.619830055555571</c:v>
                </c:pt>
                <c:pt idx="1">
                  <c:v>25.88098211111112</c:v>
                </c:pt>
                <c:pt idx="2">
                  <c:v>26.216848611111157</c:v>
                </c:pt>
                <c:pt idx="3">
                  <c:v>26.627429555555565</c:v>
                </c:pt>
                <c:pt idx="4">
                  <c:v>27.112724944444501</c:v>
                </c:pt>
                <c:pt idx="5">
                  <c:v>27.672734777777841</c:v>
                </c:pt>
                <c:pt idx="6">
                  <c:v>28.307459055555494</c:v>
                </c:pt>
                <c:pt idx="7">
                  <c:v>29.016897777777775</c:v>
                </c:pt>
                <c:pt idx="8">
                  <c:v>29.801050944444377</c:v>
                </c:pt>
                <c:pt idx="9">
                  <c:v>30.659918555555553</c:v>
                </c:pt>
              </c:numCache>
            </c:numRef>
          </c:val>
        </c:ser>
        <c:ser>
          <c:idx val="4"/>
          <c:order val="3"/>
          <c:tx>
            <c:v>29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Surf!$B$7:$K$7</c:f>
              <c:numCache>
                <c:formatCode>#,##0.00</c:formatCode>
                <c:ptCount val="10"/>
                <c:pt idx="0">
                  <c:v>27.711738888888888</c:v>
                </c:pt>
                <c:pt idx="1">
                  <c:v>27.798468444444435</c:v>
                </c:pt>
                <c:pt idx="2">
                  <c:v>28.251284666666685</c:v>
                </c:pt>
                <c:pt idx="3">
                  <c:v>29.070187555555574</c:v>
                </c:pt>
                <c:pt idx="4">
                  <c:v>30.255177111111148</c:v>
                </c:pt>
                <c:pt idx="5">
                  <c:v>31.806253333333444</c:v>
                </c:pt>
                <c:pt idx="6">
                  <c:v>33.723416222222241</c:v>
                </c:pt>
                <c:pt idx="7">
                  <c:v>36.006665777777755</c:v>
                </c:pt>
                <c:pt idx="8">
                  <c:v>38.656002000000072</c:v>
                </c:pt>
                <c:pt idx="9">
                  <c:v>41.671424888888993</c:v>
                </c:pt>
              </c:numCache>
            </c:numRef>
          </c:val>
        </c:ser>
        <c:ser>
          <c:idx val="5"/>
          <c:order val="4"/>
          <c:tx>
            <c:v>32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Surf!$B$8:$K$8</c:f>
              <c:numCache>
                <c:formatCode>#,##0.00</c:formatCode>
                <c:ptCount val="10"/>
                <c:pt idx="0">
                  <c:v>29.949496888888923</c:v>
                </c:pt>
                <c:pt idx="1">
                  <c:v>30.186537277777816</c:v>
                </c:pt>
                <c:pt idx="2">
                  <c:v>31.069981000000066</c:v>
                </c:pt>
                <c:pt idx="3">
                  <c:v>32.599828055555626</c:v>
                </c:pt>
                <c:pt idx="4">
                  <c:v>34.776078444444479</c:v>
                </c:pt>
                <c:pt idx="5">
                  <c:v>37.598732166666721</c:v>
                </c:pt>
                <c:pt idx="6">
                  <c:v>41.067789222222366</c:v>
                </c:pt>
                <c:pt idx="7">
                  <c:v>45.183249611111265</c:v>
                </c:pt>
                <c:pt idx="8">
                  <c:v>49.945113333333325</c:v>
                </c:pt>
                <c:pt idx="9">
                  <c:v>55.353380388888951</c:v>
                </c:pt>
              </c:numCache>
            </c:numRef>
          </c:val>
        </c:ser>
        <c:ser>
          <c:idx val="6"/>
          <c:order val="5"/>
          <c:tx>
            <c:v>35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Surf!$B$9:$K$9</c:f>
              <c:numCache>
                <c:formatCode>#,##0.00</c:formatCode>
                <c:ptCount val="10"/>
                <c:pt idx="0">
                  <c:v>32.33310405555558</c:v>
                </c:pt>
                <c:pt idx="1">
                  <c:v>33.045188611111186</c:v>
                </c:pt>
                <c:pt idx="2">
                  <c:v>34.672937611111166</c:v>
                </c:pt>
                <c:pt idx="3">
                  <c:v>37.216351055555634</c:v>
                </c:pt>
                <c:pt idx="4">
                  <c:v>40.675428944444484</c:v>
                </c:pt>
                <c:pt idx="5">
                  <c:v>45.050171277777842</c:v>
                </c:pt>
                <c:pt idx="6">
                  <c:v>50.340578055555653</c:v>
                </c:pt>
                <c:pt idx="7">
                  <c:v>56.546649277777874</c:v>
                </c:pt>
                <c:pt idx="8">
                  <c:v>63.668384944444497</c:v>
                </c:pt>
                <c:pt idx="9">
                  <c:v>71.705785055555481</c:v>
                </c:pt>
              </c:numCache>
            </c:numRef>
          </c:val>
        </c:ser>
        <c:ser>
          <c:idx val="7"/>
          <c:order val="6"/>
          <c:tx>
            <c:v>38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Surf!$B$10:$K$10</c:f>
              <c:numCache>
                <c:formatCode>#,##0.00</c:formatCode>
                <c:ptCount val="10"/>
                <c:pt idx="0">
                  <c:v>34.86256038888893</c:v>
                </c:pt>
                <c:pt idx="1">
                  <c:v>36.374422444444498</c:v>
                </c:pt>
                <c:pt idx="2">
                  <c:v>39.060154500000039</c:v>
                </c:pt>
                <c:pt idx="3">
                  <c:v>42.919756555555686</c:v>
                </c:pt>
                <c:pt idx="4">
                  <c:v>47.953228611111271</c:v>
                </c:pt>
                <c:pt idx="5">
                  <c:v>54.160570666666835</c:v>
                </c:pt>
                <c:pt idx="6">
                  <c:v>61.541782722222443</c:v>
                </c:pt>
                <c:pt idx="7">
                  <c:v>70.09686477777791</c:v>
                </c:pt>
                <c:pt idx="8">
                  <c:v>79.825816833333363</c:v>
                </c:pt>
                <c:pt idx="9">
                  <c:v>90.728638888888966</c:v>
                </c:pt>
              </c:numCache>
            </c:numRef>
          </c:val>
        </c:ser>
        <c:ser>
          <c:idx val="8"/>
          <c:order val="7"/>
          <c:tx>
            <c:v>41</c:v>
          </c:tx>
          <c:cat>
            <c:numRef>
              <c:f>Surf!$B$3:$K$3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Surf!$B$11:$K$11</c:f>
              <c:numCache>
                <c:formatCode>#,##0.00</c:formatCode>
                <c:ptCount val="10"/>
                <c:pt idx="0">
                  <c:v>37.53786588888893</c:v>
                </c:pt>
                <c:pt idx="1">
                  <c:v>40.17423877777783</c:v>
                </c:pt>
                <c:pt idx="2">
                  <c:v>44.231631666666722</c:v>
                </c:pt>
                <c:pt idx="3">
                  <c:v>49.710044555555633</c:v>
                </c:pt>
                <c:pt idx="4">
                  <c:v>56.609477444444536</c:v>
                </c:pt>
                <c:pt idx="5">
                  <c:v>64.929930333333459</c:v>
                </c:pt>
                <c:pt idx="6">
                  <c:v>74.671403222222352</c:v>
                </c:pt>
                <c:pt idx="7">
                  <c:v>85.8338961111114</c:v>
                </c:pt>
                <c:pt idx="8">
                  <c:v>98.417409000000319</c:v>
                </c:pt>
                <c:pt idx="9">
                  <c:v>112.42194188888917</c:v>
                </c:pt>
              </c:numCache>
            </c:numRef>
          </c:val>
        </c:ser>
        <c:bandFmts>
          <c:bandFmt>
            <c:idx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1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2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3"/>
            <c:spPr>
              <a:solidFill>
                <a:schemeClr val="accent4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4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</c:bandFmts>
        <c:axId val="77564160"/>
        <c:axId val="77578624"/>
        <c:axId val="77555904"/>
      </c:surface3DChart>
      <c:catAx>
        <c:axId val="77564160"/>
        <c:scaling>
          <c:orientation val="minMax"/>
        </c:scaling>
        <c:axPos val="b"/>
        <c:title>
          <c:tx>
            <c:rich>
              <a:bodyPr rot="60000" vert="horz"/>
              <a:lstStyle/>
              <a:p>
                <a:pPr algn="ctr"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Humidité</a:t>
                </a:r>
              </a:p>
            </c:rich>
          </c:tx>
          <c:layout>
            <c:manualLayout>
              <c:xMode val="edge"/>
              <c:yMode val="edge"/>
              <c:x val="0.29292163479565125"/>
              <c:y val="0.908759717137268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578624"/>
        <c:crosses val="autoZero"/>
        <c:auto val="1"/>
        <c:lblAlgn val="ctr"/>
        <c:lblOffset val="100"/>
        <c:tickMarkSkip val="1"/>
        <c:noMultiLvlLbl val="1"/>
      </c:catAx>
      <c:valAx>
        <c:axId val="77578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/>
                  <a:t>Index de chaleur</a:t>
                </a:r>
              </a:p>
            </c:rich>
          </c:tx>
          <c:layout>
            <c:manualLayout>
              <c:xMode val="edge"/>
              <c:yMode val="edge"/>
              <c:x val="0.21477480314960626"/>
              <c:y val="0.2915539060802113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564160"/>
        <c:crosses val="autoZero"/>
        <c:crossBetween val="between"/>
        <c:majorUnit val="24"/>
      </c:valAx>
      <c:serAx>
        <c:axId val="7755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b="1"/>
                  <a:t>Température</a:t>
                </a:r>
              </a:p>
            </c:rich>
          </c:tx>
          <c:layout>
            <c:manualLayout>
              <c:xMode val="edge"/>
              <c:yMode val="edge"/>
              <c:x val="0.6927677540307462"/>
              <c:y val="0.921860340705819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1"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77578624"/>
        <c:crosses val="autoZero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2"/>
        <c:txPr>
          <a:bodyPr/>
          <a:lstStyle/>
          <a:p>
            <a:pPr rtl="0">
              <a:defRPr lang="en-US"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3"/>
        <c:txPr>
          <a:bodyPr/>
          <a:lstStyle/>
          <a:p>
            <a:pPr rtl="0">
              <a:defRPr lang="en-US"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4"/>
        <c:txPr>
          <a:bodyPr/>
          <a:lstStyle/>
          <a:p>
            <a:pPr rtl="0">
              <a:defRPr lang="en-US" sz="10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ayout>
        <c:manualLayout>
          <c:xMode val="edge"/>
          <c:yMode val="edge"/>
          <c:x val="4.9678290213723386E-2"/>
          <c:y val="0.39517996556163043"/>
          <c:w val="0.1004713910761155"/>
          <c:h val="0.43473193239380115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 rtl="0">
            <a:defRPr lang="en-US" sz="10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144" l="0.70000000000000062" r="0.70000000000000062" t="0.75000000000000144" header="0.5" footer="0.5"/>
    <c:pageSetup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2"/>
  <c:chart>
    <c:autoTitleDeleted val="1"/>
    <c:plotArea>
      <c:layout>
        <c:manualLayout>
          <c:layoutTarget val="inner"/>
          <c:xMode val="edge"/>
          <c:yMode val="edge"/>
          <c:x val="0.12405078625740007"/>
          <c:y val="0.17293264826981075"/>
          <c:w val="0.76962120453570815"/>
          <c:h val="0.58646724195848743"/>
        </c:manualLayout>
      </c:layout>
      <c:bubbleChart>
        <c:ser>
          <c:idx val="0"/>
          <c:order val="0"/>
          <c:tx>
            <c:strRef>
              <c:f>Bulles!$B$2</c:f>
              <c:strCache>
                <c:ptCount val="1"/>
                <c:pt idx="0">
                  <c:v>Unités vendues</c:v>
                </c:pt>
              </c:strCache>
            </c:strRef>
          </c:tx>
          <c:xVal>
            <c:numRef>
              <c:f>Bulles!$A$3:$A$17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</c:numCache>
            </c:numRef>
          </c:xVal>
          <c:yVal>
            <c:numRef>
              <c:f>Bulles!$B$3:$B$17</c:f>
              <c:numCache>
                <c:formatCode>General</c:formatCode>
                <c:ptCount val="15"/>
                <c:pt idx="0">
                  <c:v>31</c:v>
                </c:pt>
                <c:pt idx="1">
                  <c:v>80</c:v>
                </c:pt>
                <c:pt idx="2">
                  <c:v>43</c:v>
                </c:pt>
                <c:pt idx="3">
                  <c:v>45</c:v>
                </c:pt>
                <c:pt idx="4">
                  <c:v>46</c:v>
                </c:pt>
                <c:pt idx="5">
                  <c:v>45</c:v>
                </c:pt>
                <c:pt idx="6">
                  <c:v>71</c:v>
                </c:pt>
                <c:pt idx="7">
                  <c:v>62</c:v>
                </c:pt>
                <c:pt idx="8">
                  <c:v>56</c:v>
                </c:pt>
                <c:pt idx="9">
                  <c:v>70</c:v>
                </c:pt>
                <c:pt idx="10">
                  <c:v>14</c:v>
                </c:pt>
                <c:pt idx="11">
                  <c:v>81</c:v>
                </c:pt>
                <c:pt idx="12">
                  <c:v>47</c:v>
                </c:pt>
                <c:pt idx="13">
                  <c:v>24</c:v>
                </c:pt>
                <c:pt idx="14">
                  <c:v>16</c:v>
                </c:pt>
              </c:numCache>
            </c:numRef>
          </c:yVal>
          <c:bubbleSize>
            <c:numRef>
              <c:f>Bulles!$C$3:$C$17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27000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43000</c:v>
                </c:pt>
                <c:pt idx="7">
                  <c:v>62000</c:v>
                </c:pt>
                <c:pt idx="8">
                  <c:v>42000</c:v>
                </c:pt>
                <c:pt idx="9">
                  <c:v>96000</c:v>
                </c:pt>
                <c:pt idx="10">
                  <c:v>33000</c:v>
                </c:pt>
                <c:pt idx="11">
                  <c:v>82000</c:v>
                </c:pt>
                <c:pt idx="12">
                  <c:v>143000</c:v>
                </c:pt>
                <c:pt idx="13">
                  <c:v>45000</c:v>
                </c:pt>
                <c:pt idx="14">
                  <c:v>25000</c:v>
                </c:pt>
              </c:numCache>
            </c:numRef>
          </c:bubbleSize>
          <c:bubble3D val="1"/>
        </c:ser>
        <c:bubbleScale val="100"/>
        <c:sizeRepresents val="w"/>
        <c:axId val="77675520"/>
        <c:axId val="77677312"/>
      </c:bubbleChart>
      <c:valAx>
        <c:axId val="77675520"/>
        <c:scaling>
          <c:orientation val="minMax"/>
        </c:scaling>
        <c:axPos val="b"/>
        <c:numFmt formatCode="mmm\-yy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7677312"/>
        <c:crosses val="autoZero"/>
        <c:crossBetween val="midCat"/>
      </c:valAx>
      <c:valAx>
        <c:axId val="7767731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7675520"/>
        <c:crosses val="autoZero"/>
        <c:crossBetween val="midCat"/>
      </c:valAx>
    </c:plotArea>
    <c:plotVisOnly val="1"/>
    <c:dispBlanksAs val="gap"/>
  </c:chart>
  <c:printSettings>
    <c:headerFooter alignWithMargins="0"/>
    <c:pageMargins b="0.75000000000000111" l="0.70000000000000062" r="0.70000000000000062" t="0.7500000000000011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11260083099664617"/>
          <c:y val="0.11071467185641712"/>
          <c:w val="0.58981387664910012"/>
          <c:h val="0.7857170260777977"/>
        </c:manualLayout>
      </c:layout>
      <c:doughnutChart>
        <c:varyColors val="1"/>
        <c:ser>
          <c:idx val="0"/>
          <c:order val="0"/>
          <c:tx>
            <c:strRef>
              <c:f>Anneau!$B$2</c:f>
              <c:strCache>
                <c:ptCount val="1"/>
                <c:pt idx="0">
                  <c:v>Ventes 2003</c:v>
                </c:pt>
              </c:strCache>
            </c:strRef>
          </c:tx>
          <c:dPt>
            <c:idx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1">
                  <a:lumMod val="40000"/>
                  <a:lumOff val="60000"/>
                </a:schemeClr>
              </a:solidFill>
            </c:spPr>
          </c:dPt>
          <c:dLbls>
            <c:numFmt formatCode="0%" sourceLinked="0"/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showPercent val="1"/>
          </c:dLbls>
          <c:cat>
            <c:strRef>
              <c:f>Anneau!$A$3:$A$5</c:f>
              <c:strCache>
                <c:ptCount val="3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</c:strCache>
            </c:strRef>
          </c:cat>
          <c:val>
            <c:numRef>
              <c:f>Anneau!$B$3:$B$5</c:f>
              <c:numCache>
                <c:formatCode>#,##0\ "€"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ser>
          <c:idx val="1"/>
          <c:order val="1"/>
          <c:tx>
            <c:strRef>
              <c:f>Anneau!$C$2</c:f>
              <c:strCache>
                <c:ptCount val="1"/>
                <c:pt idx="0">
                  <c:v>Ventes 2004</c:v>
                </c:pt>
              </c:strCache>
            </c:strRef>
          </c:tx>
          <c:dPt>
            <c:idx val="0"/>
            <c:spPr>
              <a:solidFill>
                <a:schemeClr val="accent4">
                  <a:lumMod val="50000"/>
                </a:schemeClr>
              </a:solidFill>
            </c:spPr>
          </c:dPt>
          <c:dPt>
            <c:idx val="1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Lbls>
            <c:numFmt formatCode="0%" sourceLinked="0"/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showPercent val="1"/>
          </c:dLbls>
          <c:cat>
            <c:strRef>
              <c:f>Anneau!$A$3:$A$5</c:f>
              <c:strCache>
                <c:ptCount val="3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</c:strCache>
            </c:strRef>
          </c:cat>
          <c:val>
            <c:numRef>
              <c:f>Anneau!$C$3:$C$5</c:f>
              <c:numCache>
                <c:formatCode>#,##0\ "€"</c:formatCode>
                <c:ptCount val="3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6675803964383082"/>
          <c:y val="0.50000174386768859"/>
          <c:w val="0.15897666017554257"/>
          <c:h val="0.25925323850647702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zero"/>
  </c:chart>
  <c:printSettings>
    <c:headerFooter alignWithMargins="0"/>
    <c:pageMargins b="0.75000000000000111" l="0.70000000000000062" r="0.70000000000000062" t="0.75000000000000111" header="0.5" footer="0.5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5071805546794562"/>
          <c:y val="0.10699588477366274"/>
          <c:w val="0.78947552864161707"/>
          <c:h val="0.63374485596707986"/>
        </c:manualLayout>
      </c:layout>
      <c:scatterChart>
        <c:scatterStyle val="lineMarker"/>
        <c:ser>
          <c:idx val="0"/>
          <c:order val="0"/>
          <c:tx>
            <c:strRef>
              <c:f>Nuage!$B$1</c:f>
              <c:strCache>
                <c:ptCount val="1"/>
                <c:pt idx="0">
                  <c:v>Reflexes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9525">
                <a:solidFill>
                  <a:schemeClr val="tx1"/>
                </a:solidFill>
                <a:prstDash val="solid"/>
              </a:ln>
            </c:spPr>
            <c:trendlineType val="power"/>
          </c:trendline>
          <c:xVal>
            <c:numRef>
              <c:f>Nuage!$A$2:$A$33</c:f>
              <c:numCache>
                <c:formatCode>General</c:formatCode>
                <c:ptCount val="32"/>
                <c:pt idx="0">
                  <c:v>27</c:v>
                </c:pt>
                <c:pt idx="1">
                  <c:v>27</c:v>
                </c:pt>
                <c:pt idx="2">
                  <c:v>29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33</c:v>
                </c:pt>
                <c:pt idx="8">
                  <c:v>33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33</c:v>
                </c:pt>
                <c:pt idx="14">
                  <c:v>33</c:v>
                </c:pt>
                <c:pt idx="15">
                  <c:v>29</c:v>
                </c:pt>
                <c:pt idx="16">
                  <c:v>34</c:v>
                </c:pt>
                <c:pt idx="17">
                  <c:v>34</c:v>
                </c:pt>
                <c:pt idx="18">
                  <c:v>40</c:v>
                </c:pt>
                <c:pt idx="19">
                  <c:v>40</c:v>
                </c:pt>
                <c:pt idx="20">
                  <c:v>41</c:v>
                </c:pt>
                <c:pt idx="21">
                  <c:v>41</c:v>
                </c:pt>
                <c:pt idx="22">
                  <c:v>52</c:v>
                </c:pt>
                <c:pt idx="23">
                  <c:v>52</c:v>
                </c:pt>
                <c:pt idx="24">
                  <c:v>62</c:v>
                </c:pt>
                <c:pt idx="25">
                  <c:v>61</c:v>
                </c:pt>
                <c:pt idx="26">
                  <c:v>62</c:v>
                </c:pt>
                <c:pt idx="27">
                  <c:v>61</c:v>
                </c:pt>
                <c:pt idx="28">
                  <c:v>70</c:v>
                </c:pt>
                <c:pt idx="29">
                  <c:v>70</c:v>
                </c:pt>
                <c:pt idx="30">
                  <c:v>78</c:v>
                </c:pt>
                <c:pt idx="31">
                  <c:v>78</c:v>
                </c:pt>
              </c:numCache>
            </c:numRef>
          </c:xVal>
          <c:yVal>
            <c:numRef>
              <c:f>Nuage!$B$2:$B$33</c:f>
              <c:numCache>
                <c:formatCode>General</c:formatCode>
                <c:ptCount val="32"/>
                <c:pt idx="0">
                  <c:v>0.6</c:v>
                </c:pt>
                <c:pt idx="1">
                  <c:v>0.55000000000000004</c:v>
                </c:pt>
                <c:pt idx="2">
                  <c:v>0.55000000000000004</c:v>
                </c:pt>
                <c:pt idx="3">
                  <c:v>0.5</c:v>
                </c:pt>
                <c:pt idx="4">
                  <c:v>0.48</c:v>
                </c:pt>
                <c:pt idx="5">
                  <c:v>0.46</c:v>
                </c:pt>
                <c:pt idx="6">
                  <c:v>0.45</c:v>
                </c:pt>
                <c:pt idx="7">
                  <c:v>0.45</c:v>
                </c:pt>
                <c:pt idx="8">
                  <c:v>0.43</c:v>
                </c:pt>
                <c:pt idx="9">
                  <c:v>0.43</c:v>
                </c:pt>
                <c:pt idx="10">
                  <c:v>0.43</c:v>
                </c:pt>
                <c:pt idx="11">
                  <c:v>0.41</c:v>
                </c:pt>
                <c:pt idx="12">
                  <c:v>0.41</c:v>
                </c:pt>
                <c:pt idx="13">
                  <c:v>0.4</c:v>
                </c:pt>
                <c:pt idx="14">
                  <c:v>0.39</c:v>
                </c:pt>
                <c:pt idx="15">
                  <c:v>0.39</c:v>
                </c:pt>
                <c:pt idx="16">
                  <c:v>0.38</c:v>
                </c:pt>
                <c:pt idx="17">
                  <c:v>0.38</c:v>
                </c:pt>
                <c:pt idx="18">
                  <c:v>0.37</c:v>
                </c:pt>
                <c:pt idx="19">
                  <c:v>0.35</c:v>
                </c:pt>
                <c:pt idx="20">
                  <c:v>0.34</c:v>
                </c:pt>
                <c:pt idx="21">
                  <c:v>0.3</c:v>
                </c:pt>
                <c:pt idx="22">
                  <c:v>0.25</c:v>
                </c:pt>
                <c:pt idx="23">
                  <c:v>0.25</c:v>
                </c:pt>
                <c:pt idx="24">
                  <c:v>0.2</c:v>
                </c:pt>
                <c:pt idx="25">
                  <c:v>0.19</c:v>
                </c:pt>
                <c:pt idx="26">
                  <c:v>0.17</c:v>
                </c:pt>
                <c:pt idx="27">
                  <c:v>0.17</c:v>
                </c:pt>
                <c:pt idx="28">
                  <c:v>0.14000000000000001</c:v>
                </c:pt>
                <c:pt idx="29">
                  <c:v>0.13</c:v>
                </c:pt>
                <c:pt idx="30">
                  <c:v>0.1</c:v>
                </c:pt>
                <c:pt idx="31">
                  <c:v>7.5999999999999998E-2</c:v>
                </c:pt>
              </c:numCache>
            </c:numRef>
          </c:yVal>
        </c:ser>
        <c:axId val="78163328"/>
        <c:axId val="77743232"/>
      </c:scatterChart>
      <c:valAx>
        <c:axId val="7816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b="1"/>
                </a:pPr>
                <a:r>
                  <a:rPr lang="en-US" b="1"/>
                  <a:t>Age</a:t>
                </a:r>
              </a:p>
            </c:rich>
          </c:tx>
          <c:layout>
            <c:manualLayout>
              <c:xMode val="edge"/>
              <c:yMode val="edge"/>
              <c:x val="0.5119629185736545"/>
              <c:y val="0.84773662551440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7743232"/>
        <c:crosses val="autoZero"/>
        <c:crossBetween val="midCat"/>
      </c:valAx>
      <c:valAx>
        <c:axId val="77743232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lang="en-US" b="1"/>
                </a:pPr>
                <a:r>
                  <a:rPr b="1"/>
                  <a:t>Reflexes</a:t>
                </a:r>
              </a:p>
            </c:rich>
          </c:tx>
          <c:layout>
            <c:manualLayout>
              <c:xMode val="edge"/>
              <c:yMode val="edge"/>
              <c:x val="2.6989718028365792E-2"/>
              <c:y val="0.352437396029721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8163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75000000000000111" l="0.70000000000000062" r="0.70000000000000062" t="0.7500000000000011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tx>
            <c:v>Volume</c:v>
          </c:tx>
          <c:spPr>
            <a:ln w="28575">
              <a:noFill/>
            </a:ln>
          </c:spPr>
          <c:val>
            <c:numRef>
              <c:f>Bougies!$A$2:$A$9</c:f>
              <c:numCache>
                <c:formatCode>#,##0</c:formatCode>
                <c:ptCount val="8"/>
                <c:pt idx="0">
                  <c:v>10000</c:v>
                </c:pt>
                <c:pt idx="1">
                  <c:v>12000</c:v>
                </c:pt>
                <c:pt idx="2">
                  <c:v>13000</c:v>
                </c:pt>
                <c:pt idx="3">
                  <c:v>7000</c:v>
                </c:pt>
                <c:pt idx="4">
                  <c:v>8000</c:v>
                </c:pt>
                <c:pt idx="5">
                  <c:v>24000</c:v>
                </c:pt>
                <c:pt idx="6">
                  <c:v>20000</c:v>
                </c:pt>
                <c:pt idx="7">
                  <c:v>12000</c:v>
                </c:pt>
              </c:numCache>
            </c:numRef>
          </c:val>
        </c:ser>
        <c:axId val="78373632"/>
        <c:axId val="78375168"/>
      </c:barChart>
      <c:stockChart>
        <c:ser>
          <c:idx val="1"/>
          <c:order val="1"/>
          <c:tx>
            <c:v>Haut</c:v>
          </c:tx>
          <c:spPr>
            <a:ln w="28575">
              <a:noFill/>
            </a:ln>
          </c:spPr>
          <c:marker>
            <c:symbol val="none"/>
          </c:marker>
          <c:val>
            <c:numRef>
              <c:f>Bougies!$B$2:$B$9</c:f>
              <c:numCache>
                <c:formatCode>General</c:formatCode>
                <c:ptCount val="8"/>
                <c:pt idx="0">
                  <c:v>47</c:v>
                </c:pt>
                <c:pt idx="1">
                  <c:v>48</c:v>
                </c:pt>
                <c:pt idx="2">
                  <c:v>46</c:v>
                </c:pt>
                <c:pt idx="3">
                  <c:v>48</c:v>
                </c:pt>
                <c:pt idx="4">
                  <c:v>50</c:v>
                </c:pt>
                <c:pt idx="5">
                  <c:v>55</c:v>
                </c:pt>
                <c:pt idx="6">
                  <c:v>54</c:v>
                </c:pt>
                <c:pt idx="7">
                  <c:v>56</c:v>
                </c:pt>
              </c:numCache>
            </c:numRef>
          </c:val>
        </c:ser>
        <c:ser>
          <c:idx val="2"/>
          <c:order val="2"/>
          <c:tx>
            <c:v>Bas</c:v>
          </c:tx>
          <c:spPr>
            <a:ln w="28575">
              <a:noFill/>
            </a:ln>
          </c:spPr>
          <c:marker>
            <c:symbol val="none"/>
          </c:marker>
          <c:val>
            <c:numRef>
              <c:f>Bougies!$C$2:$C$9</c:f>
              <c:numCache>
                <c:formatCode>General</c:formatCode>
                <c:ptCount val="8"/>
                <c:pt idx="0">
                  <c:v>40</c:v>
                </c:pt>
                <c:pt idx="1">
                  <c:v>40</c:v>
                </c:pt>
                <c:pt idx="2">
                  <c:v>41</c:v>
                </c:pt>
                <c:pt idx="3">
                  <c:v>45</c:v>
                </c:pt>
                <c:pt idx="4">
                  <c:v>47</c:v>
                </c:pt>
                <c:pt idx="5">
                  <c:v>54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3"/>
          <c:order val="3"/>
          <c:tx>
            <c:v>Dernier</c:v>
          </c:tx>
          <c:spPr>
            <a:ln w="28575">
              <a:noFill/>
            </a:ln>
          </c:spPr>
          <c:marker>
            <c:symbol val="dot"/>
            <c:size val="5"/>
          </c:marker>
          <c:val>
            <c:numRef>
              <c:f>Bougies!$D$2:$D$9</c:f>
              <c:numCache>
                <c:formatCode>General</c:formatCode>
                <c:ptCount val="8"/>
                <c:pt idx="0">
                  <c:v>43</c:v>
                </c:pt>
                <c:pt idx="1">
                  <c:v>47</c:v>
                </c:pt>
                <c:pt idx="2">
                  <c:v>44</c:v>
                </c:pt>
                <c:pt idx="3">
                  <c:v>47</c:v>
                </c:pt>
                <c:pt idx="4">
                  <c:v>48</c:v>
                </c:pt>
                <c:pt idx="5">
                  <c:v>57</c:v>
                </c:pt>
                <c:pt idx="6">
                  <c:v>52</c:v>
                </c:pt>
                <c:pt idx="7">
                  <c:v>53</c:v>
                </c:pt>
              </c:numCache>
            </c:numRef>
          </c:val>
        </c:ser>
        <c:hiLowLines/>
        <c:axId val="78386688"/>
        <c:axId val="78385152"/>
      </c:stockChart>
      <c:catAx>
        <c:axId val="78373632"/>
        <c:scaling>
          <c:orientation val="minMax"/>
        </c:scaling>
        <c:axPos val="b"/>
        <c:tickLblPos val="nextTo"/>
        <c:crossAx val="78375168"/>
        <c:crosses val="autoZero"/>
        <c:auto val="1"/>
        <c:lblAlgn val="ctr"/>
        <c:lblOffset val="100"/>
      </c:catAx>
      <c:valAx>
        <c:axId val="78375168"/>
        <c:scaling>
          <c:orientation val="minMax"/>
        </c:scaling>
        <c:axPos val="l"/>
        <c:majorGridlines/>
        <c:numFmt formatCode="#,##0" sourceLinked="1"/>
        <c:tickLblPos val="nextTo"/>
        <c:crossAx val="78373632"/>
        <c:crosses val="autoZero"/>
        <c:crossBetween val="between"/>
      </c:valAx>
      <c:valAx>
        <c:axId val="78385152"/>
        <c:scaling>
          <c:orientation val="minMax"/>
        </c:scaling>
        <c:axPos val="r"/>
        <c:numFmt formatCode="General" sourceLinked="1"/>
        <c:tickLblPos val="nextTo"/>
        <c:crossAx val="78386688"/>
        <c:crosses val="max"/>
        <c:crossBetween val="between"/>
      </c:valAx>
      <c:catAx>
        <c:axId val="78386688"/>
        <c:scaling>
          <c:orientation val="minMax"/>
        </c:scaling>
        <c:delete val="1"/>
        <c:axPos val="b"/>
        <c:tickLblPos val="nextTo"/>
        <c:crossAx val="78385152"/>
        <c:crosses val="autoZero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radarChart>
        <c:radarStyle val="filled"/>
        <c:ser>
          <c:idx val="0"/>
          <c:order val="0"/>
          <c:tx>
            <c:strRef>
              <c:f>Radar!$B$2</c:f>
              <c:strCache>
                <c:ptCount val="1"/>
                <c:pt idx="0">
                  <c:v>Paris</c:v>
                </c:pt>
              </c:strCache>
            </c:strRef>
          </c:tx>
          <c:cat>
            <c:strRef>
              <c:f>Radar!$A$3:$A$7</c:f>
              <c:strCache>
                <c:ptCount val="5"/>
                <c:pt idx="0">
                  <c:v>Vélos</c:v>
                </c:pt>
                <c:pt idx="1">
                  <c:v>Voitures</c:v>
                </c:pt>
                <c:pt idx="2">
                  <c:v>Camions</c:v>
                </c:pt>
                <c:pt idx="3">
                  <c:v>Bus</c:v>
                </c:pt>
                <c:pt idx="4">
                  <c:v>Caravanes</c:v>
                </c:pt>
              </c:strCache>
            </c:strRef>
          </c:cat>
          <c:val>
            <c:numRef>
              <c:f>Radar!$B$3:$B$7</c:f>
              <c:numCache>
                <c:formatCode>#,##0</c:formatCode>
                <c:ptCount val="5"/>
                <c:pt idx="0">
                  <c:v>4000</c:v>
                </c:pt>
                <c:pt idx="1">
                  <c:v>23000</c:v>
                </c:pt>
                <c:pt idx="2">
                  <c:v>40000</c:v>
                </c:pt>
                <c:pt idx="3">
                  <c:v>4000</c:v>
                </c:pt>
                <c:pt idx="4">
                  <c:v>30000</c:v>
                </c:pt>
              </c:numCache>
            </c:numRef>
          </c:val>
        </c:ser>
        <c:ser>
          <c:idx val="1"/>
          <c:order val="1"/>
          <c:tx>
            <c:strRef>
              <c:f>Radar!$C$2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Radar!$A$3:$A$7</c:f>
              <c:strCache>
                <c:ptCount val="5"/>
                <c:pt idx="0">
                  <c:v>Vélos</c:v>
                </c:pt>
                <c:pt idx="1">
                  <c:v>Voitures</c:v>
                </c:pt>
                <c:pt idx="2">
                  <c:v>Camions</c:v>
                </c:pt>
                <c:pt idx="3">
                  <c:v>Bus</c:v>
                </c:pt>
                <c:pt idx="4">
                  <c:v>Caravanes</c:v>
                </c:pt>
              </c:strCache>
            </c:strRef>
          </c:cat>
          <c:val>
            <c:numRef>
              <c:f>Radar!$C$3:$C$7</c:f>
              <c:numCache>
                <c:formatCode>#,##0</c:formatCode>
                <c:ptCount val="5"/>
                <c:pt idx="0">
                  <c:v>30000</c:v>
                </c:pt>
                <c:pt idx="1">
                  <c:v>7000</c:v>
                </c:pt>
                <c:pt idx="2">
                  <c:v>12000</c:v>
                </c:pt>
                <c:pt idx="3">
                  <c:v>8000</c:v>
                </c:pt>
                <c:pt idx="4">
                  <c:v>12000</c:v>
                </c:pt>
              </c:numCache>
            </c:numRef>
          </c:val>
        </c:ser>
        <c:axId val="110583168"/>
        <c:axId val="132707456"/>
      </c:radarChart>
      <c:catAx>
        <c:axId val="110583168"/>
        <c:scaling>
          <c:orientation val="minMax"/>
        </c:scaling>
        <c:axPos val="b"/>
        <c:majorGridlines/>
        <c:tickLblPos val="nextTo"/>
        <c:crossAx val="132707456"/>
        <c:crosses val="autoZero"/>
        <c:auto val="1"/>
        <c:lblAlgn val="ctr"/>
        <c:lblOffset val="100"/>
      </c:catAx>
      <c:valAx>
        <c:axId val="132707456"/>
        <c:scaling>
          <c:orientation val="minMax"/>
        </c:scaling>
        <c:axPos val="l"/>
        <c:majorGridlines/>
        <c:numFmt formatCode="#,##0" sourceLinked="1"/>
        <c:majorTickMark val="cross"/>
        <c:tickLblPos val="nextTo"/>
        <c:crossAx val="110583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France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Feuil2!$B$2</c:f>
              <c:strCache>
                <c:ptCount val="1"/>
                <c:pt idx="0">
                  <c:v>Ventes 2006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Feuil2!$A$3:$A$7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Feuil2!$B$3:$B$7</c:f>
              <c:numCache>
                <c:formatCode>#,##0\ "€"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ser>
          <c:idx val="3"/>
          <c:order val="1"/>
          <c:tx>
            <c:strRef>
              <c:f>Feuil2!$C$2</c:f>
              <c:strCache>
                <c:ptCount val="1"/>
                <c:pt idx="0">
                  <c:v>Ventes 2007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Feuil2!$A$3:$A$7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Feuil2!$C$3:$C$7</c:f>
              <c:numCache>
                <c:formatCode>#,##0\ "€"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1"/>
          <c:order val="2"/>
          <c:tx>
            <c:strRef>
              <c:f>Feuil2!$D$2</c:f>
              <c:strCache>
                <c:ptCount val="1"/>
                <c:pt idx="0">
                  <c:v>Ventes 2008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Feuil2!$A$3:$A$7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Feuil2!$D$3:$D$7</c:f>
              <c:numCache>
                <c:formatCode>#,##0\ "€"</c:formatCode>
                <c:ptCount val="5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  <c:pt idx="4">
                  <c:v>35000</c:v>
                </c:pt>
              </c:numCache>
            </c:numRef>
          </c:val>
        </c:ser>
        <c:gapWidth val="90"/>
        <c:axId val="75863936"/>
        <c:axId val="75865472"/>
      </c:barChart>
      <c:catAx>
        <c:axId val="75863936"/>
        <c:scaling>
          <c:orientation val="minMax"/>
        </c:scaling>
        <c:axPos val="b"/>
        <c:tickLblPos val="nextTo"/>
        <c:crossAx val="75865472"/>
        <c:crosses val="autoZero"/>
        <c:auto val="1"/>
        <c:lblAlgn val="ctr"/>
        <c:lblOffset val="100"/>
      </c:catAx>
      <c:valAx>
        <c:axId val="75865472"/>
        <c:scaling>
          <c:orientation val="minMax"/>
        </c:scaling>
        <c:axPos val="l"/>
        <c:majorGridlines/>
        <c:numFmt formatCode="#,##0\ &quot;€&quot;" sourceLinked="0"/>
        <c:tickLblPos val="nextTo"/>
        <c:crossAx val="758639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Feuil3!$A$3</c:f>
              <c:strCache>
                <c:ptCount val="1"/>
                <c:pt idx="0">
                  <c:v>Centre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Feuil3!$B$2:$E$2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Feuil3!$B$3:$E$3</c:f>
              <c:numCache>
                <c:formatCode>#,##0\ "€"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</c:ser>
        <c:ser>
          <c:idx val="1"/>
          <c:order val="1"/>
          <c:tx>
            <c:strRef>
              <c:f>Feuil3!$A$4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Feuil3!$B$2:$E$2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Feuil3!$B$4:$E$4</c:f>
              <c:numCache>
                <c:formatCode>#,##0\ "€"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</c:ser>
        <c:ser>
          <c:idx val="2"/>
          <c:order val="2"/>
          <c:tx>
            <c:strRef>
              <c:f>Feuil3!$A$5</c:f>
              <c:strCache>
                <c:ptCount val="1"/>
                <c:pt idx="0">
                  <c:v>Ouest</c:v>
                </c:pt>
              </c:strCache>
            </c:strRef>
          </c:tx>
          <c:cat>
            <c:strRef>
              <c:f>Feuil3!$B$2:$E$2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Feuil3!$B$5:$E$5</c:f>
              <c:numCache>
                <c:formatCode>#,##0\ "€"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</c:ser>
        <c:ser>
          <c:idx val="3"/>
          <c:order val="3"/>
          <c:tx>
            <c:strRef>
              <c:f>Feuil3!$A$6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cat>
            <c:strRef>
              <c:f>Feuil3!$B$2:$E$2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Feuil3!$B$6:$E$6</c:f>
              <c:numCache>
                <c:formatCode>#,##0\ "€"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</c:ser>
        <c:gapWidth val="90"/>
        <c:axId val="75966336"/>
        <c:axId val="75967872"/>
      </c:barChart>
      <c:catAx>
        <c:axId val="75966336"/>
        <c:scaling>
          <c:orientation val="minMax"/>
        </c:scaling>
        <c:axPos val="b"/>
        <c:numFmt formatCode="General" sourceLinked="1"/>
        <c:tickLblPos val="nextTo"/>
        <c:crossAx val="75967872"/>
        <c:crosses val="autoZero"/>
        <c:auto val="1"/>
        <c:lblAlgn val="ctr"/>
        <c:lblOffset val="100"/>
      </c:catAx>
      <c:valAx>
        <c:axId val="75967872"/>
        <c:scaling>
          <c:orientation val="minMax"/>
        </c:scaling>
        <c:axPos val="l"/>
        <c:majorGridlines/>
        <c:numFmt formatCode="#,##0\ &quot;€&quot;" sourceLinked="1"/>
        <c:tickLblPos val="nextTo"/>
        <c:crossAx val="75966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Feuil3!$B$2</c:f>
              <c:strCache>
                <c:ptCount val="1"/>
                <c:pt idx="0">
                  <c:v>Ventes 2002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Feuil3!$A$3:$A$6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Feuil3!$B$3:$B$6</c:f>
              <c:numCache>
                <c:formatCode>#,##0\ "€"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Feuil3!$C$2</c:f>
              <c:strCache>
                <c:ptCount val="1"/>
                <c:pt idx="0">
                  <c:v>Ventes 2003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Feuil3!$A$3:$A$6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Feuil3!$C$3:$C$6</c:f>
              <c:numCache>
                <c:formatCode>#,##0\ "€"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Feuil3!$D$2</c:f>
              <c:strCache>
                <c:ptCount val="1"/>
                <c:pt idx="0">
                  <c:v>Ventes 2004</c:v>
                </c:pt>
              </c:strCache>
            </c:strRef>
          </c:tx>
          <c:cat>
            <c:strRef>
              <c:f>Feuil3!$A$3:$A$6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Feuil3!$D$3:$D$6</c:f>
              <c:numCache>
                <c:formatCode>#,##0\ "€"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</c:ser>
        <c:ser>
          <c:idx val="3"/>
          <c:order val="3"/>
          <c:tx>
            <c:strRef>
              <c:f>Feuil3!$E$2</c:f>
              <c:strCache>
                <c:ptCount val="1"/>
                <c:pt idx="0">
                  <c:v>Ventes 2005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cat>
            <c:strRef>
              <c:f>Feuil3!$A$3:$A$6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Feuil3!$E$3:$E$6</c:f>
              <c:numCache>
                <c:formatCode>#,##0\ "€"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</c:ser>
        <c:gapWidth val="90"/>
        <c:axId val="76014720"/>
        <c:axId val="76016256"/>
      </c:barChart>
      <c:catAx>
        <c:axId val="76014720"/>
        <c:scaling>
          <c:orientation val="minMax"/>
        </c:scaling>
        <c:axPos val="b"/>
        <c:numFmt formatCode="General" sourceLinked="1"/>
        <c:tickLblPos val="nextTo"/>
        <c:crossAx val="76016256"/>
        <c:crosses val="autoZero"/>
        <c:auto val="1"/>
        <c:lblAlgn val="ctr"/>
        <c:lblOffset val="100"/>
      </c:catAx>
      <c:valAx>
        <c:axId val="76016256"/>
        <c:scaling>
          <c:orientation val="minMax"/>
        </c:scaling>
        <c:axPos val="l"/>
        <c:majorGridlines/>
        <c:numFmt formatCode="#,##0\ &quot;€&quot;" sourceLinked="1"/>
        <c:tickLblPos val="nextTo"/>
        <c:crossAx val="76014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lineChart>
        <c:grouping val="standard"/>
        <c:ser>
          <c:idx val="0"/>
          <c:order val="0"/>
          <c:tx>
            <c:strRef>
              <c:f>Feuil4!$A$3</c:f>
              <c:strCache>
                <c:ptCount val="1"/>
                <c:pt idx="0">
                  <c:v>Centre</c:v>
                </c:pt>
              </c:strCache>
            </c:strRef>
          </c:tx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cat>
            <c:strRef>
              <c:f>Feuil4!$B$2:$E$2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Feuil4!$B$3:$E$3</c:f>
              <c:numCache>
                <c:formatCode>#,##0\ "€"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</c:ser>
        <c:ser>
          <c:idx val="1"/>
          <c:order val="1"/>
          <c:tx>
            <c:strRef>
              <c:f>Feuil4!$A$4</c:f>
              <c:strCache>
                <c:ptCount val="1"/>
                <c:pt idx="0">
                  <c:v>Est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rgbClr val="8064A2">
                    <a:lumMod val="60000"/>
                    <a:lumOff val="40000"/>
                  </a:srgbClr>
                </a:solidFill>
              </a:ln>
            </c:spPr>
          </c:marker>
          <c:cat>
            <c:strRef>
              <c:f>Feuil4!$B$2:$E$2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Feuil4!$B$4:$E$4</c:f>
              <c:numCache>
                <c:formatCode>#,##0\ "€"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</c:ser>
        <c:ser>
          <c:idx val="2"/>
          <c:order val="2"/>
          <c:tx>
            <c:strRef>
              <c:f>Feuil4!$A$5</c:f>
              <c:strCache>
                <c:ptCount val="1"/>
                <c:pt idx="0">
                  <c:v>Ouest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cat>
            <c:strRef>
              <c:f>Feuil4!$B$2:$E$2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Feuil4!$B$5:$E$5</c:f>
              <c:numCache>
                <c:formatCode>#,##0\ "€"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</c:ser>
        <c:ser>
          <c:idx val="3"/>
          <c:order val="3"/>
          <c:tx>
            <c:strRef>
              <c:f>Feuil4!$A$6</c:f>
              <c:strCache>
                <c:ptCount val="1"/>
                <c:pt idx="0">
                  <c:v>Nord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cat>
            <c:strRef>
              <c:f>Feuil4!$B$2:$E$2</c:f>
              <c:strCache>
                <c:ptCount val="4"/>
                <c:pt idx="0">
                  <c:v>Ventes 2002</c:v>
                </c:pt>
                <c:pt idx="1">
                  <c:v>Ventes 2003</c:v>
                </c:pt>
                <c:pt idx="2">
                  <c:v>Ventes 2004</c:v>
                </c:pt>
                <c:pt idx="3">
                  <c:v>Ventes 2005</c:v>
                </c:pt>
              </c:strCache>
            </c:strRef>
          </c:cat>
          <c:val>
            <c:numRef>
              <c:f>Feuil4!$B$6:$E$6</c:f>
              <c:numCache>
                <c:formatCode>#,##0\ "€"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</c:ser>
        <c:marker val="1"/>
        <c:axId val="76063104"/>
        <c:axId val="76065024"/>
      </c:lineChart>
      <c:catAx>
        <c:axId val="76063104"/>
        <c:scaling>
          <c:orientation val="minMax"/>
        </c:scaling>
        <c:axPos val="b"/>
        <c:numFmt formatCode="General" sourceLinked="1"/>
        <c:tickLblPos val="nextTo"/>
        <c:crossAx val="76065024"/>
        <c:crosses val="autoZero"/>
        <c:auto val="1"/>
        <c:lblAlgn val="ctr"/>
        <c:lblOffset val="100"/>
      </c:catAx>
      <c:valAx>
        <c:axId val="76065024"/>
        <c:scaling>
          <c:orientation val="minMax"/>
        </c:scaling>
        <c:axPos val="l"/>
        <c:majorGridlines/>
        <c:numFmt formatCode="#,##0\ &quot;€&quot;" sourceLinked="1"/>
        <c:tickLblPos val="nextTo"/>
        <c:crossAx val="76063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lineChart>
        <c:grouping val="standard"/>
        <c:ser>
          <c:idx val="0"/>
          <c:order val="0"/>
          <c:tx>
            <c:strRef>
              <c:f>Feuil4!$B$2</c:f>
              <c:strCache>
                <c:ptCount val="1"/>
                <c:pt idx="0">
                  <c:v>Ventes 2002</c:v>
                </c:pt>
              </c:strCache>
            </c:strRef>
          </c:tx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pPr>
              <a:solidFill>
                <a:schemeClr val="accent4">
                  <a:lumMod val="5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cat>
            <c:strRef>
              <c:f>Feuil4!$A$3:$A$6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Feuil4!$B$3:$B$6</c:f>
              <c:numCache>
                <c:formatCode>#,##0\ "€"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Feuil4!$C$2</c:f>
              <c:strCache>
                <c:ptCount val="1"/>
                <c:pt idx="0">
                  <c:v>Ventes 2003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Feuil4!$A$3:$A$6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Feuil4!$C$3:$C$6</c:f>
              <c:numCache>
                <c:formatCode>#,##0\ "€"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Feuil4!$D$2</c:f>
              <c:strCache>
                <c:ptCount val="1"/>
                <c:pt idx="0">
                  <c:v>Ventes 2004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cat>
            <c:strRef>
              <c:f>Feuil4!$A$3:$A$6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Feuil4!$D$3:$D$6</c:f>
              <c:numCache>
                <c:formatCode>#,##0\ "€"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</c:ser>
        <c:ser>
          <c:idx val="3"/>
          <c:order val="3"/>
          <c:tx>
            <c:strRef>
              <c:f>Feuil4!$E$2</c:f>
              <c:strCache>
                <c:ptCount val="1"/>
                <c:pt idx="0">
                  <c:v>Ventes 2005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cat>
            <c:strRef>
              <c:f>Feuil4!$A$3:$A$6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Feuil4!$E$3:$E$6</c:f>
              <c:numCache>
                <c:formatCode>#,##0\ "€"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</c:ser>
        <c:marker val="1"/>
        <c:axId val="76230016"/>
        <c:axId val="76244480"/>
      </c:lineChart>
      <c:catAx>
        <c:axId val="76230016"/>
        <c:scaling>
          <c:orientation val="minMax"/>
        </c:scaling>
        <c:axPos val="b"/>
        <c:numFmt formatCode="General" sourceLinked="1"/>
        <c:tickLblPos val="nextTo"/>
        <c:crossAx val="76244480"/>
        <c:crosses val="autoZero"/>
        <c:auto val="1"/>
        <c:lblAlgn val="ctr"/>
        <c:lblOffset val="100"/>
      </c:catAx>
      <c:valAx>
        <c:axId val="76244480"/>
        <c:scaling>
          <c:orientation val="minMax"/>
        </c:scaling>
        <c:axPos val="l"/>
        <c:majorGridlines/>
        <c:numFmt formatCode="#,##0\ &quot;€&quot;" sourceLinked="1"/>
        <c:tickLblPos val="nextTo"/>
        <c:crossAx val="76230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754764783785376"/>
          <c:y val="0.12669711250599333"/>
          <c:w val="0.49056716761674507"/>
          <c:h val="0.53846272815047047"/>
        </c:manualLayout>
      </c:layout>
      <c:lineChart>
        <c:grouping val="standard"/>
        <c:ser>
          <c:idx val="0"/>
          <c:order val="0"/>
          <c:tx>
            <c:strRef>
              <c:f>Feuil5!$B$2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Feuil5!$C$2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76139520"/>
        <c:axId val="76141312"/>
      </c:lineChart>
      <c:dateAx>
        <c:axId val="76139520"/>
        <c:scaling>
          <c:orientation val="minMax"/>
        </c:scaling>
        <c:axPos val="b"/>
        <c:numFmt formatCode="mmm\-yy" sourceLinked="0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6141312"/>
        <c:crosses val="autoZero"/>
        <c:auto val="1"/>
        <c:lblOffset val="100"/>
        <c:majorUnit val="3"/>
        <c:minorUnit val="1"/>
      </c:dateAx>
      <c:valAx>
        <c:axId val="76141312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13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022341221853"/>
          <c:y val="0.24434443126155833"/>
          <c:w val="0.22877411182127044"/>
          <c:h val="0.30316809063934141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printSettings>
    <c:headerFooter alignWithMargins="0"/>
    <c:pageMargins b="0.75000000000000122" l="0.70000000000000062" r="0.70000000000000062" t="0.75000000000000122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104"/>
          <c:y val="0.12962962962962915"/>
          <c:w val="0.51658827545111108"/>
          <c:h val="0.52777777777777779"/>
        </c:manualLayout>
      </c:layout>
      <c:lineChart>
        <c:grouping val="standard"/>
        <c:ser>
          <c:idx val="0"/>
          <c:order val="0"/>
          <c:tx>
            <c:strRef>
              <c:f>Feuil5!$B$2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none"/>
          </c:marker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Feuil5!$B$3:$B$17</c:f>
              <c:numCache>
                <c:formatCode>#,##0\ "€"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Feuil5!$C$2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Feuil5!$C$3:$C$17</c:f>
              <c:numCache>
                <c:formatCode>#,##0\ "€"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76366592"/>
        <c:axId val="76368128"/>
      </c:lineChart>
      <c:catAx>
        <c:axId val="76366592"/>
        <c:scaling>
          <c:orientation val="minMax"/>
        </c:scaling>
        <c:axPos val="b"/>
        <c:numFmt formatCode="mmm\-yy" sourceLinked="1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6368128"/>
        <c:crosses val="autoZero"/>
        <c:lblAlgn val="ctr"/>
        <c:lblOffset val="100"/>
        <c:tickLblSkip val="2"/>
        <c:tickMarkSkip val="1"/>
      </c:catAx>
      <c:valAx>
        <c:axId val="76368128"/>
        <c:scaling>
          <c:orientation val="minMax"/>
        </c:scaling>
        <c:axPos val="l"/>
        <c:majorGridlines/>
        <c:numFmt formatCode="#,##0\ &quot;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6366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8570329359069"/>
          <c:y val="0.24074074074074103"/>
          <c:w val="0.22985808586586173"/>
          <c:h val="0.31018518518518584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printSettings>
    <c:headerFooter alignWithMargins="0"/>
    <c:pageMargins b="0.75000000000000122" l="0.70000000000000062" r="0.70000000000000062" t="0.75000000000000122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2</xdr:row>
      <xdr:rowOff>66675</xdr:rowOff>
    </xdr:from>
    <xdr:to>
      <xdr:col>9</xdr:col>
      <xdr:colOff>409575</xdr:colOff>
      <xdr:row>16</xdr:row>
      <xdr:rowOff>142875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371474</xdr:rowOff>
    </xdr:from>
    <xdr:to>
      <xdr:col>12</xdr:col>
      <xdr:colOff>0</xdr:colOff>
      <xdr:row>14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12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0</xdr:row>
      <xdr:rowOff>0</xdr:rowOff>
    </xdr:from>
    <xdr:to>
      <xdr:col>11</xdr:col>
      <xdr:colOff>0</xdr:colOff>
      <xdr:row>12</xdr:row>
      <xdr:rowOff>161925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4</xdr:col>
      <xdr:colOff>704850</xdr:colOff>
      <xdr:row>29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15</xdr:row>
      <xdr:rowOff>9525</xdr:rowOff>
    </xdr:from>
    <xdr:to>
      <xdr:col>11</xdr:col>
      <xdr:colOff>0</xdr:colOff>
      <xdr:row>28</xdr:row>
      <xdr:rowOff>171451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219075</xdr:colOff>
      <xdr:row>13</xdr:row>
      <xdr:rowOff>238124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123825</xdr:rowOff>
    </xdr:from>
    <xdr:to>
      <xdr:col>10</xdr:col>
      <xdr:colOff>571500</xdr:colOff>
      <xdr:row>30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123825</xdr:rowOff>
    </xdr:from>
    <xdr:to>
      <xdr:col>10</xdr:col>
      <xdr:colOff>571500</xdr:colOff>
      <xdr:row>30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85725</xdr:rowOff>
    </xdr:from>
    <xdr:to>
      <xdr:col>3</xdr:col>
      <xdr:colOff>647700</xdr:colOff>
      <xdr:row>29</xdr:row>
      <xdr:rowOff>114300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85725</xdr:rowOff>
    </xdr:from>
    <xdr:to>
      <xdr:col>4</xdr:col>
      <xdr:colOff>428625</xdr:colOff>
      <xdr:row>21</xdr:row>
      <xdr:rowOff>152400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0.68301</cdr:x>
      <cdr:y>0.12145</cdr:y>
    </cdr:from>
    <cdr:to>
      <cdr:x>0.93701</cdr:x>
      <cdr:y>0.18918</cdr:y>
    </cdr:to>
    <cdr:sp macro="" textlink="">
      <cdr:nvSpPr>
        <cdr:cNvPr id="2049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20109" y="322750"/>
          <a:ext cx="900000" cy="180000"/>
        </a:xfrm>
        <a:prstGeom xmlns:a="http://schemas.openxmlformats.org/drawingml/2006/main" prst="borderCallout1">
          <a:avLst>
            <a:gd name="adj1" fmla="val 70602"/>
            <a:gd name="adj2" fmla="val -10519"/>
            <a:gd name="adj3" fmla="val 187718"/>
            <a:gd name="adj4" fmla="val -51301"/>
          </a:avLst>
        </a:prstGeom>
        <a:solidFill xmlns:a="http://schemas.openxmlformats.org/drawingml/2006/main">
          <a:srgbClr val="FF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 type="triangle" w="med" len="med"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Ventes 2004</a:t>
          </a:r>
        </a:p>
      </cdr:txBody>
    </cdr:sp>
  </cdr:relSizeAnchor>
  <cdr:relSizeAnchor xmlns:cdr="http://schemas.openxmlformats.org/drawingml/2006/chartDrawing">
    <cdr:from>
      <cdr:x>0.73155</cdr:x>
      <cdr:y>0.2492</cdr:y>
    </cdr:from>
    <cdr:to>
      <cdr:x>0.98555</cdr:x>
      <cdr:y>0.31693</cdr:y>
    </cdr:to>
    <cdr:sp macro="" textlink="">
      <cdr:nvSpPr>
        <cdr:cNvPr id="2050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92100" y="662243"/>
          <a:ext cx="900000" cy="180000"/>
        </a:xfrm>
        <a:prstGeom xmlns:a="http://schemas.openxmlformats.org/drawingml/2006/main" prst="borderCallout1">
          <a:avLst>
            <a:gd name="adj1" fmla="val 74815"/>
            <a:gd name="adj2" fmla="val -10394"/>
            <a:gd name="adj3" fmla="val 240273"/>
            <a:gd name="adj4" fmla="val -74028"/>
          </a:avLst>
        </a:prstGeom>
        <a:solidFill xmlns:a="http://schemas.openxmlformats.org/drawingml/2006/main">
          <a:srgbClr val="FF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 type="triangle" w="med" len="med"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Ventes</a:t>
          </a:r>
          <a:r>
            <a:rPr lang="en-US" sz="900" b="0" i="1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2003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2</xdr:row>
      <xdr:rowOff>114300</xdr:rowOff>
    </xdr:from>
    <xdr:to>
      <xdr:col>11</xdr:col>
      <xdr:colOff>409575</xdr:colOff>
      <xdr:row>23</xdr:row>
      <xdr:rowOff>95250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114300</xdr:rowOff>
    </xdr:from>
    <xdr:to>
      <xdr:col>6</xdr:col>
      <xdr:colOff>0</xdr:colOff>
      <xdr:row>24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8</xdr:row>
      <xdr:rowOff>133350</xdr:rowOff>
    </xdr:from>
    <xdr:to>
      <xdr:col>6</xdr:col>
      <xdr:colOff>276225</xdr:colOff>
      <xdr:row>25</xdr:row>
      <xdr:rowOff>123825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7</xdr:row>
      <xdr:rowOff>47625</xdr:rowOff>
    </xdr:from>
    <xdr:to>
      <xdr:col>3</xdr:col>
      <xdr:colOff>1123951</xdr:colOff>
      <xdr:row>24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6</xdr:row>
      <xdr:rowOff>47625</xdr:rowOff>
    </xdr:from>
    <xdr:to>
      <xdr:col>5</xdr:col>
      <xdr:colOff>0</xdr:colOff>
      <xdr:row>18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47626</xdr:colOff>
      <xdr:row>6</xdr:row>
      <xdr:rowOff>47625</xdr:rowOff>
    </xdr:from>
    <xdr:to>
      <xdr:col>11</xdr:col>
      <xdr:colOff>0</xdr:colOff>
      <xdr:row>18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6</xdr:row>
      <xdr:rowOff>47625</xdr:rowOff>
    </xdr:from>
    <xdr:to>
      <xdr:col>5</xdr:col>
      <xdr:colOff>0</xdr:colOff>
      <xdr:row>18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47626</xdr:colOff>
      <xdr:row>6</xdr:row>
      <xdr:rowOff>47625</xdr:rowOff>
    </xdr:from>
    <xdr:to>
      <xdr:col>11</xdr:col>
      <xdr:colOff>0</xdr:colOff>
      <xdr:row>18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85725</xdr:rowOff>
    </xdr:from>
    <xdr:to>
      <xdr:col>10</xdr:col>
      <xdr:colOff>161925</xdr:colOff>
      <xdr:row>12</xdr:row>
      <xdr:rowOff>28575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12</xdr:row>
      <xdr:rowOff>47625</xdr:rowOff>
    </xdr:from>
    <xdr:to>
      <xdr:col>10</xdr:col>
      <xdr:colOff>161925</xdr:colOff>
      <xdr:row>24</xdr:row>
      <xdr:rowOff>152400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85725</xdr:rowOff>
    </xdr:from>
    <xdr:to>
      <xdr:col>11</xdr:col>
      <xdr:colOff>161925</xdr:colOff>
      <xdr:row>12</xdr:row>
      <xdr:rowOff>28575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12</xdr:row>
      <xdr:rowOff>47625</xdr:rowOff>
    </xdr:from>
    <xdr:to>
      <xdr:col>11</xdr:col>
      <xdr:colOff>142875</xdr:colOff>
      <xdr:row>24</xdr:row>
      <xdr:rowOff>152400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371474</xdr:rowOff>
    </xdr:from>
    <xdr:to>
      <xdr:col>12</xdr:col>
      <xdr:colOff>0</xdr:colOff>
      <xdr:row>14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371474</xdr:rowOff>
    </xdr:from>
    <xdr:to>
      <xdr:col>12</xdr:col>
      <xdr:colOff>0</xdr:colOff>
      <xdr:row>14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showGridLines="0" tabSelected="1" workbookViewId="0">
      <selection sqref="A1:B1"/>
    </sheetView>
  </sheetViews>
  <sheetFormatPr baseColWidth="10" defaultColWidth="9.140625" defaultRowHeight="15"/>
  <cols>
    <col min="1" max="1" width="11.28515625" style="1" customWidth="1"/>
    <col min="2" max="2" width="13.28515625" style="1" customWidth="1"/>
    <col min="3" max="16384" width="9.140625" style="1"/>
  </cols>
  <sheetData>
    <row r="1" spans="1:2" ht="29.25" customHeight="1">
      <c r="A1" s="35" t="s">
        <v>7</v>
      </c>
      <c r="B1" s="35"/>
    </row>
    <row r="2" spans="1:2">
      <c r="A2" s="2" t="s">
        <v>0</v>
      </c>
      <c r="B2" s="3" t="s">
        <v>1</v>
      </c>
    </row>
    <row r="3" spans="1:2">
      <c r="A3" s="1" t="s">
        <v>2</v>
      </c>
      <c r="B3" s="4">
        <v>52000</v>
      </c>
    </row>
    <row r="4" spans="1:2">
      <c r="A4" s="1" t="s">
        <v>3</v>
      </c>
      <c r="B4" s="4">
        <v>23000</v>
      </c>
    </row>
    <row r="5" spans="1:2">
      <c r="A5" s="1" t="s">
        <v>4</v>
      </c>
      <c r="B5" s="4">
        <v>64000</v>
      </c>
    </row>
    <row r="6" spans="1:2">
      <c r="A6" s="1" t="s">
        <v>5</v>
      </c>
      <c r="B6" s="4">
        <v>16000</v>
      </c>
    </row>
    <row r="7" spans="1:2">
      <c r="A7" s="1" t="s">
        <v>6</v>
      </c>
      <c r="B7" s="4">
        <v>14000</v>
      </c>
    </row>
    <row r="8" spans="1:2">
      <c r="B8" s="4"/>
    </row>
  </sheetData>
  <mergeCells count="1">
    <mergeCell ref="A1:B1"/>
  </mergeCells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0"/>
  <sheetViews>
    <sheetView showGridLines="0" workbookViewId="0">
      <selection activeCell="M35" sqref="M35"/>
    </sheetView>
  </sheetViews>
  <sheetFormatPr baseColWidth="10" defaultRowHeight="15"/>
  <cols>
    <col min="1" max="4" width="11.5703125" style="16" customWidth="1"/>
    <col min="5" max="5" width="10.7109375" style="16" customWidth="1"/>
    <col min="6" max="6" width="5.7109375" style="16" customWidth="1"/>
    <col min="7" max="11" width="13.28515625" style="16" customWidth="1"/>
    <col min="12" max="12" width="13.7109375" style="16" customWidth="1"/>
    <col min="13" max="16384" width="11.42578125" style="16"/>
  </cols>
  <sheetData>
    <row r="1" spans="1:11" ht="14.1" customHeight="1">
      <c r="A1" s="37" t="s">
        <v>20</v>
      </c>
      <c r="B1" s="37"/>
      <c r="C1" s="37"/>
    </row>
    <row r="2" spans="1:11" ht="14.1" customHeight="1">
      <c r="A2" s="17"/>
      <c r="B2" s="18" t="s">
        <v>21</v>
      </c>
      <c r="C2" s="18" t="s">
        <v>22</v>
      </c>
    </row>
    <row r="3" spans="1:11" ht="14.1" customHeight="1">
      <c r="A3" s="19" t="s">
        <v>23</v>
      </c>
      <c r="B3" s="20">
        <v>42</v>
      </c>
      <c r="C3" s="20">
        <v>24</v>
      </c>
    </row>
    <row r="4" spans="1:11" ht="14.1" customHeight="1">
      <c r="A4" s="19" t="s">
        <v>24</v>
      </c>
      <c r="B4" s="20">
        <v>13</v>
      </c>
      <c r="C4" s="20">
        <v>16</v>
      </c>
    </row>
    <row r="5" spans="1:11" ht="14.1" customHeight="1">
      <c r="A5" s="19" t="s">
        <v>25</v>
      </c>
      <c r="B5" s="20">
        <v>73</v>
      </c>
      <c r="C5" s="20">
        <v>40</v>
      </c>
    </row>
    <row r="6" spans="1:11" ht="14.1" customHeight="1">
      <c r="A6" s="19" t="s">
        <v>26</v>
      </c>
      <c r="B6" s="20">
        <v>31</v>
      </c>
      <c r="C6" s="20">
        <v>40</v>
      </c>
    </row>
    <row r="7" spans="1:11" ht="14.1" customHeight="1">
      <c r="A7" s="19" t="s">
        <v>27</v>
      </c>
      <c r="B7" s="20">
        <v>19</v>
      </c>
      <c r="C7" s="20">
        <v>18</v>
      </c>
    </row>
    <row r="8" spans="1:11" ht="14.1" customHeight="1"/>
    <row r="9" spans="1:11" ht="14.1" customHeight="1"/>
    <row r="10" spans="1:11" ht="14.1" customHeight="1"/>
    <row r="11" spans="1:11" ht="14.1" customHeight="1"/>
    <row r="12" spans="1:11" ht="14.1" customHeight="1"/>
    <row r="13" spans="1:11" ht="14.1" customHeight="1"/>
    <row r="14" spans="1:11" ht="18.75">
      <c r="A14" s="38" t="s">
        <v>28</v>
      </c>
      <c r="B14" s="38"/>
      <c r="C14" s="38"/>
      <c r="D14" s="38"/>
      <c r="E14" s="38"/>
      <c r="F14" s="21"/>
      <c r="G14" s="38" t="s">
        <v>29</v>
      </c>
      <c r="H14" s="38"/>
      <c r="I14" s="38"/>
      <c r="J14" s="38"/>
      <c r="K14" s="38"/>
    </row>
    <row r="16" spans="1:11" ht="14.1" customHeight="1"/>
    <row r="17" spans="1:11" ht="14.1" customHeight="1"/>
    <row r="18" spans="1:11" ht="14.1" customHeight="1"/>
    <row r="19" spans="1:11" ht="14.1" customHeight="1"/>
    <row r="20" spans="1:11" ht="14.1" customHeight="1"/>
    <row r="21" spans="1:11" ht="14.1" customHeight="1"/>
    <row r="22" spans="1:11" ht="14.1" customHeight="1"/>
    <row r="23" spans="1:11" ht="14.1" customHeight="1"/>
    <row r="24" spans="1:11" ht="14.1" customHeight="1"/>
    <row r="25" spans="1:11" ht="14.1" customHeight="1"/>
    <row r="26" spans="1:11" ht="14.1" customHeight="1"/>
    <row r="27" spans="1:11" ht="14.1" customHeight="1"/>
    <row r="28" spans="1:11" ht="14.1" customHeight="1"/>
    <row r="29" spans="1:11" ht="14.1" customHeight="1"/>
    <row r="30" spans="1:11" ht="18.75">
      <c r="A30" s="38" t="s">
        <v>30</v>
      </c>
      <c r="B30" s="38"/>
      <c r="C30" s="38"/>
      <c r="D30" s="38"/>
      <c r="E30" s="38"/>
      <c r="G30" s="38" t="s">
        <v>31</v>
      </c>
      <c r="H30" s="38"/>
      <c r="I30" s="38"/>
      <c r="J30" s="38"/>
      <c r="K30" s="38"/>
    </row>
  </sheetData>
  <mergeCells count="5">
    <mergeCell ref="A1:C1"/>
    <mergeCell ref="A14:E14"/>
    <mergeCell ref="G14:K14"/>
    <mergeCell ref="A30:E30"/>
    <mergeCell ref="G30:K3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0"/>
  <sheetViews>
    <sheetView showGridLines="0" workbookViewId="0">
      <selection activeCell="M35" sqref="M35"/>
    </sheetView>
  </sheetViews>
  <sheetFormatPr baseColWidth="10" defaultRowHeight="15"/>
  <cols>
    <col min="1" max="4" width="11.5703125" style="16" customWidth="1"/>
    <col min="5" max="5" width="10.7109375" style="16" customWidth="1"/>
    <col min="6" max="6" width="5.7109375" style="16" customWidth="1"/>
    <col min="7" max="11" width="13.28515625" style="16" customWidth="1"/>
    <col min="12" max="12" width="13.7109375" style="16" customWidth="1"/>
    <col min="13" max="16384" width="11.42578125" style="16"/>
  </cols>
  <sheetData>
    <row r="1" spans="1:11" ht="14.1" customHeight="1">
      <c r="A1" s="37" t="s">
        <v>20</v>
      </c>
      <c r="B1" s="37"/>
      <c r="C1" s="37"/>
    </row>
    <row r="2" spans="1:11" ht="14.1" customHeight="1">
      <c r="A2" s="17"/>
      <c r="B2" s="18" t="s">
        <v>21</v>
      </c>
      <c r="C2" s="18" t="s">
        <v>22</v>
      </c>
    </row>
    <row r="3" spans="1:11" ht="14.1" customHeight="1">
      <c r="A3" s="19" t="s">
        <v>23</v>
      </c>
      <c r="B3" s="20">
        <v>42</v>
      </c>
      <c r="C3" s="20">
        <v>24</v>
      </c>
    </row>
    <row r="4" spans="1:11" ht="14.1" customHeight="1">
      <c r="A4" s="19" t="s">
        <v>24</v>
      </c>
      <c r="B4" s="20">
        <v>13</v>
      </c>
      <c r="C4" s="20">
        <v>16</v>
      </c>
    </row>
    <row r="5" spans="1:11" ht="14.1" customHeight="1">
      <c r="A5" s="19" t="s">
        <v>25</v>
      </c>
      <c r="B5" s="20">
        <v>73</v>
      </c>
      <c r="C5" s="20">
        <v>40</v>
      </c>
    </row>
    <row r="6" spans="1:11" ht="14.1" customHeight="1">
      <c r="A6" s="19" t="s">
        <v>26</v>
      </c>
      <c r="B6" s="20">
        <v>31</v>
      </c>
      <c r="C6" s="20">
        <v>40</v>
      </c>
    </row>
    <row r="7" spans="1:11" ht="14.1" customHeight="1">
      <c r="A7" s="19" t="s">
        <v>27</v>
      </c>
      <c r="B7" s="20">
        <v>19</v>
      </c>
      <c r="C7" s="20">
        <v>18</v>
      </c>
    </row>
    <row r="8" spans="1:11" ht="14.1" customHeight="1"/>
    <row r="9" spans="1:11" ht="14.1" customHeight="1"/>
    <row r="10" spans="1:11" ht="14.1" customHeight="1"/>
    <row r="11" spans="1:11" ht="14.1" customHeight="1"/>
    <row r="12" spans="1:11" ht="14.1" customHeight="1"/>
    <row r="13" spans="1:11" ht="14.1" customHeight="1"/>
    <row r="14" spans="1:11" ht="18.75">
      <c r="A14" s="38"/>
      <c r="B14" s="38"/>
      <c r="C14" s="38"/>
      <c r="D14" s="38"/>
      <c r="E14" s="38"/>
      <c r="F14" s="21"/>
      <c r="G14" s="38"/>
      <c r="H14" s="38"/>
      <c r="I14" s="38"/>
      <c r="J14" s="38"/>
      <c r="K14" s="38"/>
    </row>
    <row r="16" spans="1:11" ht="14.1" customHeight="1"/>
    <row r="17" spans="1:11" ht="14.1" customHeight="1"/>
    <row r="18" spans="1:11" ht="14.1" customHeight="1"/>
    <row r="19" spans="1:11" ht="14.1" customHeight="1"/>
    <row r="20" spans="1:11" ht="14.1" customHeight="1"/>
    <row r="21" spans="1:11" ht="14.1" customHeight="1"/>
    <row r="22" spans="1:11" ht="14.1" customHeight="1"/>
    <row r="23" spans="1:11" ht="14.1" customHeight="1"/>
    <row r="24" spans="1:11" ht="14.1" customHeight="1"/>
    <row r="25" spans="1:11" ht="14.1" customHeight="1"/>
    <row r="26" spans="1:11" ht="14.1" customHeight="1"/>
    <row r="27" spans="1:11" ht="14.1" customHeight="1"/>
    <row r="28" spans="1:11" ht="14.1" customHeight="1"/>
    <row r="29" spans="1:11" ht="14.1" customHeight="1"/>
    <row r="30" spans="1:11" ht="18.75">
      <c r="A30" s="38"/>
      <c r="B30" s="38"/>
      <c r="C30" s="38"/>
      <c r="D30" s="38"/>
      <c r="E30" s="38"/>
      <c r="G30" s="38"/>
      <c r="H30" s="38"/>
      <c r="I30" s="38"/>
      <c r="J30" s="38"/>
      <c r="K30" s="38"/>
    </row>
  </sheetData>
  <mergeCells count="5">
    <mergeCell ref="A1:C1"/>
    <mergeCell ref="A14:E14"/>
    <mergeCell ref="G14:K14"/>
    <mergeCell ref="A30:E30"/>
    <mergeCell ref="G30:K3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activeCell="C8" sqref="C8"/>
    </sheetView>
  </sheetViews>
  <sheetFormatPr baseColWidth="10" defaultColWidth="9.140625" defaultRowHeight="15.75"/>
  <cols>
    <col min="1" max="1" width="13" style="24" customWidth="1"/>
    <col min="2" max="11" width="8.7109375" style="23" customWidth="1"/>
    <col min="12" max="16384" width="9.140625" style="5"/>
  </cols>
  <sheetData>
    <row r="1" spans="1:11">
      <c r="A1" s="22" t="s">
        <v>32</v>
      </c>
      <c r="C1" s="23" t="s">
        <v>43</v>
      </c>
    </row>
    <row r="2" spans="1:11">
      <c r="B2" s="25" t="s">
        <v>33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ht="13.5" thickBot="1">
      <c r="A3" s="27" t="s">
        <v>34</v>
      </c>
      <c r="B3" s="28">
        <v>10</v>
      </c>
      <c r="C3" s="29">
        <v>20</v>
      </c>
      <c r="D3" s="29">
        <v>30</v>
      </c>
      <c r="E3" s="29">
        <v>40</v>
      </c>
      <c r="F3" s="29">
        <v>50</v>
      </c>
      <c r="G3" s="29">
        <v>60</v>
      </c>
      <c r="H3" s="29">
        <v>70</v>
      </c>
      <c r="I3" s="29">
        <v>80</v>
      </c>
      <c r="J3" s="29">
        <v>90</v>
      </c>
      <c r="K3" s="29">
        <v>100</v>
      </c>
    </row>
    <row r="4" spans="1:11" s="32" customFormat="1" ht="13.5" thickTop="1">
      <c r="A4" s="30">
        <v>70</v>
      </c>
      <c r="B4" s="31">
        <f t="shared" ref="B4:K11" si="0">(-42.379+2.04901523*$A4+10.14333127*B$3-0.22475541*$A4*B$3-(0.00683783)*$A4^2-(0.05481717)*B$3^2+(0.00122874)*$A4^2*B$3+(0.00085282)*$A4*B$3^2-(0.00000199)*$A4^2*B$3^2)</f>
        <v>71.372407800000033</v>
      </c>
      <c r="C4" s="31">
        <f t="shared" si="0"/>
        <v>74.22396250000007</v>
      </c>
      <c r="D4" s="31">
        <f t="shared" si="0"/>
        <v>76.101363200000037</v>
      </c>
      <c r="E4" s="31">
        <f t="shared" si="0"/>
        <v>77.004609900000091</v>
      </c>
      <c r="F4" s="31">
        <f t="shared" si="0"/>
        <v>76.933702600000061</v>
      </c>
      <c r="G4" s="31">
        <f t="shared" si="0"/>
        <v>75.888641300000046</v>
      </c>
      <c r="H4" s="31">
        <f t="shared" si="0"/>
        <v>73.869426000000033</v>
      </c>
      <c r="I4" s="31">
        <f t="shared" si="0"/>
        <v>70.876056700000191</v>
      </c>
      <c r="J4" s="31">
        <f t="shared" si="0"/>
        <v>66.90853340000011</v>
      </c>
      <c r="K4" s="31">
        <f t="shared" si="0"/>
        <v>61.9668561000002</v>
      </c>
    </row>
    <row r="5" spans="1:11" ht="12.75">
      <c r="A5" s="30">
        <v>75</v>
      </c>
      <c r="B5" s="31">
        <f t="shared" si="0"/>
        <v>74.612786700000044</v>
      </c>
      <c r="C5" s="31">
        <f t="shared" si="0"/>
        <v>75.981340900000035</v>
      </c>
      <c r="D5" s="31">
        <f t="shared" si="0"/>
        <v>76.940011100000021</v>
      </c>
      <c r="E5" s="31">
        <f t="shared" si="0"/>
        <v>77.488797299999987</v>
      </c>
      <c r="F5" s="31">
        <f t="shared" si="0"/>
        <v>77.627699500000006</v>
      </c>
      <c r="G5" s="31">
        <f t="shared" si="0"/>
        <v>77.356717700000033</v>
      </c>
      <c r="H5" s="31">
        <f t="shared" si="0"/>
        <v>76.675851900000055</v>
      </c>
      <c r="I5" s="31">
        <f t="shared" si="0"/>
        <v>75.585102100000071</v>
      </c>
      <c r="J5" s="31">
        <f t="shared" si="0"/>
        <v>74.08446830000031</v>
      </c>
      <c r="K5" s="31">
        <f t="shared" si="0"/>
        <v>72.173950500000046</v>
      </c>
    </row>
    <row r="6" spans="1:11" ht="12.75">
      <c r="A6" s="30">
        <v>80</v>
      </c>
      <c r="B6" s="31">
        <f t="shared" si="0"/>
        <v>78.115694100000027</v>
      </c>
      <c r="C6" s="31">
        <f t="shared" si="0"/>
        <v>78.585767800000013</v>
      </c>
      <c r="D6" s="31">
        <f t="shared" si="0"/>
        <v>79.19032750000008</v>
      </c>
      <c r="E6" s="31">
        <f t="shared" si="0"/>
        <v>79.929373200000015</v>
      </c>
      <c r="F6" s="31">
        <f t="shared" si="0"/>
        <v>80.802904900000101</v>
      </c>
      <c r="G6" s="31">
        <f t="shared" si="0"/>
        <v>81.810922600000112</v>
      </c>
      <c r="H6" s="31">
        <f t="shared" si="0"/>
        <v>82.95342629999989</v>
      </c>
      <c r="I6" s="31">
        <f t="shared" si="0"/>
        <v>84.230415999999991</v>
      </c>
      <c r="J6" s="31">
        <f t="shared" si="0"/>
        <v>85.641891699999874</v>
      </c>
      <c r="K6" s="31">
        <f t="shared" si="0"/>
        <v>87.187853399999995</v>
      </c>
    </row>
    <row r="7" spans="1:11" ht="12.75">
      <c r="A7" s="30">
        <v>85</v>
      </c>
      <c r="B7" s="31">
        <f t="shared" si="0"/>
        <v>81.881129999999999</v>
      </c>
      <c r="C7" s="31">
        <f t="shared" si="0"/>
        <v>82.037243199999978</v>
      </c>
      <c r="D7" s="31">
        <f t="shared" si="0"/>
        <v>82.852312400000031</v>
      </c>
      <c r="E7" s="31">
        <f t="shared" si="0"/>
        <v>84.326337600000031</v>
      </c>
      <c r="F7" s="31">
        <f t="shared" si="0"/>
        <v>86.459318800000062</v>
      </c>
      <c r="G7" s="31">
        <f t="shared" si="0"/>
        <v>89.251256000000197</v>
      </c>
      <c r="H7" s="31">
        <f t="shared" si="0"/>
        <v>92.702149200000036</v>
      </c>
      <c r="I7" s="31">
        <f t="shared" si="0"/>
        <v>96.81199839999995</v>
      </c>
      <c r="J7" s="31">
        <f t="shared" si="0"/>
        <v>101.58080360000012</v>
      </c>
      <c r="K7" s="31">
        <f t="shared" si="0"/>
        <v>107.00856480000019</v>
      </c>
    </row>
    <row r="8" spans="1:11" ht="12.75">
      <c r="A8" s="30">
        <v>90</v>
      </c>
      <c r="B8" s="31">
        <f t="shared" si="0"/>
        <v>85.909094400000058</v>
      </c>
      <c r="C8" s="31">
        <f t="shared" si="0"/>
        <v>86.335767100000069</v>
      </c>
      <c r="D8" s="31">
        <f t="shared" si="0"/>
        <v>87.925965800000114</v>
      </c>
      <c r="E8" s="31">
        <f t="shared" si="0"/>
        <v>90.67969050000012</v>
      </c>
      <c r="F8" s="31">
        <f t="shared" si="0"/>
        <v>94.59694120000006</v>
      </c>
      <c r="G8" s="31">
        <f t="shared" si="0"/>
        <v>99.67771790000009</v>
      </c>
      <c r="H8" s="31">
        <f t="shared" si="0"/>
        <v>105.92202060000025</v>
      </c>
      <c r="I8" s="31">
        <f t="shared" si="0"/>
        <v>113.32984930000028</v>
      </c>
      <c r="J8" s="31">
        <f t="shared" si="0"/>
        <v>121.90120399999998</v>
      </c>
      <c r="K8" s="31">
        <f t="shared" si="0"/>
        <v>131.63608470000011</v>
      </c>
    </row>
    <row r="9" spans="1:11" ht="12.75">
      <c r="A9" s="30">
        <v>95</v>
      </c>
      <c r="B9" s="31">
        <f t="shared" si="0"/>
        <v>90.199587300000047</v>
      </c>
      <c r="C9" s="31">
        <f t="shared" si="0"/>
        <v>91.481339500000132</v>
      </c>
      <c r="D9" s="31">
        <f t="shared" si="0"/>
        <v>94.411287700000102</v>
      </c>
      <c r="E9" s="31">
        <f t="shared" si="0"/>
        <v>98.989431900000142</v>
      </c>
      <c r="F9" s="31">
        <f t="shared" si="0"/>
        <v>105.21577210000007</v>
      </c>
      <c r="G9" s="31">
        <f t="shared" si="0"/>
        <v>113.09030830000012</v>
      </c>
      <c r="H9" s="31">
        <f t="shared" si="0"/>
        <v>122.61304050000017</v>
      </c>
      <c r="I9" s="31">
        <f t="shared" si="0"/>
        <v>133.78396870000017</v>
      </c>
      <c r="J9" s="31">
        <f t="shared" si="0"/>
        <v>146.60309290000009</v>
      </c>
      <c r="K9" s="31">
        <f t="shared" si="0"/>
        <v>161.07041309999985</v>
      </c>
    </row>
    <row r="10" spans="1:11" ht="12.75">
      <c r="A10" s="30">
        <v>100</v>
      </c>
      <c r="B10" s="31">
        <f t="shared" si="0"/>
        <v>94.752608700000067</v>
      </c>
      <c r="C10" s="31">
        <f t="shared" si="0"/>
        <v>97.473960400000095</v>
      </c>
      <c r="D10" s="31">
        <f t="shared" si="0"/>
        <v>102.30827810000007</v>
      </c>
      <c r="E10" s="31">
        <f t="shared" si="0"/>
        <v>109.25556180000024</v>
      </c>
      <c r="F10" s="31">
        <f t="shared" si="0"/>
        <v>118.31581150000028</v>
      </c>
      <c r="G10" s="31">
        <f t="shared" si="0"/>
        <v>129.48902720000029</v>
      </c>
      <c r="H10" s="31">
        <f t="shared" si="0"/>
        <v>142.77520890000039</v>
      </c>
      <c r="I10" s="31">
        <f t="shared" si="0"/>
        <v>158.17435660000024</v>
      </c>
      <c r="J10" s="31">
        <f t="shared" si="0"/>
        <v>175.68647030000005</v>
      </c>
      <c r="K10" s="31">
        <f t="shared" si="0"/>
        <v>195.31155000000012</v>
      </c>
    </row>
    <row r="11" spans="1:11" ht="12.75">
      <c r="A11" s="30">
        <v>105</v>
      </c>
      <c r="B11" s="31">
        <f t="shared" si="0"/>
        <v>99.568158600000075</v>
      </c>
      <c r="C11" s="31">
        <f t="shared" si="0"/>
        <v>104.31362980000009</v>
      </c>
      <c r="D11" s="31">
        <f t="shared" si="0"/>
        <v>111.61693700000009</v>
      </c>
      <c r="E11" s="31">
        <f t="shared" si="0"/>
        <v>121.47808020000014</v>
      </c>
      <c r="F11" s="31">
        <f t="shared" si="0"/>
        <v>133.89705940000016</v>
      </c>
      <c r="G11" s="31">
        <f t="shared" si="0"/>
        <v>148.87387460000022</v>
      </c>
      <c r="H11" s="31">
        <f t="shared" si="0"/>
        <v>166.40852580000023</v>
      </c>
      <c r="I11" s="31">
        <f t="shared" si="0"/>
        <v>186.50101300000051</v>
      </c>
      <c r="J11" s="31">
        <f t="shared" si="0"/>
        <v>209.15133620000057</v>
      </c>
      <c r="K11" s="31">
        <f t="shared" si="0"/>
        <v>234.3594954000005</v>
      </c>
    </row>
    <row r="13" spans="1:11" ht="12.7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2.7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2.7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ht="12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="5" customFormat="1" ht="12.75"/>
    <row r="18" s="5" customFormat="1" ht="12.75"/>
    <row r="19" s="5" customFormat="1" ht="12.75"/>
    <row r="20" s="5" customFormat="1" ht="12.75"/>
    <row r="21" s="5" customFormat="1" ht="12.75"/>
    <row r="22" s="5" customFormat="1" ht="12.75"/>
    <row r="23" s="5" customFormat="1" ht="12.75"/>
    <row r="24" s="5" customFormat="1" ht="12.75"/>
    <row r="25" s="5" customFormat="1" ht="12.75"/>
    <row r="26" s="5" customFormat="1" ht="12.75"/>
    <row r="27" s="5" customFormat="1" ht="12.75"/>
    <row r="28" s="5" customFormat="1" ht="12.75"/>
    <row r="29" s="5" customFormat="1" ht="12.75"/>
    <row r="30" s="5" customFormat="1" ht="12.75"/>
    <row r="31" s="5" customFormat="1" ht="12.75"/>
    <row r="32" s="5" customFormat="1" ht="12.75"/>
    <row r="33" s="5" customFormat="1" ht="12.75"/>
    <row r="34" s="5" customFormat="1" ht="12.75"/>
    <row r="35" s="5" customFormat="1" ht="12.75"/>
  </sheetData>
  <pageMargins left="0.75" right="0.75" top="1" bottom="1" header="0.5" footer="0.5"/>
  <pageSetup orientation="landscape" horizontalDpi="300" verticalDpi="300" r:id="rId1"/>
  <headerFooter alignWithMargins="0">
    <oddHeader>&amp;LAdrian Torres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activeCell="M19" sqref="M19"/>
    </sheetView>
  </sheetViews>
  <sheetFormatPr baseColWidth="10" defaultColWidth="9.140625" defaultRowHeight="15.75"/>
  <cols>
    <col min="1" max="1" width="13" style="24" customWidth="1"/>
    <col min="2" max="11" width="8.7109375" style="23" customWidth="1"/>
    <col min="12" max="16384" width="9.140625" style="5"/>
  </cols>
  <sheetData>
    <row r="1" spans="1:11">
      <c r="A1" s="22" t="s">
        <v>32</v>
      </c>
      <c r="C1" s="23" t="s">
        <v>44</v>
      </c>
    </row>
    <row r="2" spans="1:11">
      <c r="B2" s="25" t="s">
        <v>33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ht="13.5" thickBot="1">
      <c r="A3" s="27" t="s">
        <v>34</v>
      </c>
      <c r="B3" s="28">
        <v>10</v>
      </c>
      <c r="C3" s="29">
        <v>20</v>
      </c>
      <c r="D3" s="29">
        <v>30</v>
      </c>
      <c r="E3" s="29">
        <v>40</v>
      </c>
      <c r="F3" s="29">
        <v>50</v>
      </c>
      <c r="G3" s="29">
        <v>60</v>
      </c>
      <c r="H3" s="29">
        <v>70</v>
      </c>
      <c r="I3" s="29">
        <v>80</v>
      </c>
      <c r="J3" s="29">
        <v>90</v>
      </c>
      <c r="K3" s="29">
        <v>100</v>
      </c>
    </row>
    <row r="4" spans="1:11" s="32" customFormat="1" ht="13.5" thickTop="1">
      <c r="A4" s="39">
        <v>21.111111111111111</v>
      </c>
      <c r="B4" s="31">
        <v>21.873559888888909</v>
      </c>
      <c r="C4" s="31">
        <v>23.457756944444483</v>
      </c>
      <c r="D4" s="31">
        <v>24.500757333333354</v>
      </c>
      <c r="E4" s="31">
        <v>25.002561055555606</v>
      </c>
      <c r="F4" s="31">
        <v>24.963168111111145</v>
      </c>
      <c r="G4" s="31">
        <v>24.382578500000026</v>
      </c>
      <c r="H4" s="31">
        <v>23.260792222222243</v>
      </c>
      <c r="I4" s="31">
        <v>21.597809277777884</v>
      </c>
      <c r="J4" s="31">
        <v>19.39362966666673</v>
      </c>
      <c r="K4" s="31">
        <v>16.648253388889</v>
      </c>
    </row>
    <row r="5" spans="1:11" ht="12.75">
      <c r="A5" s="39">
        <v>23.888888888888889</v>
      </c>
      <c r="B5" s="31">
        <v>23.673770388888915</v>
      </c>
      <c r="C5" s="31">
        <v>24.434078277777797</v>
      </c>
      <c r="D5" s="31">
        <v>24.966672833333345</v>
      </c>
      <c r="E5" s="31">
        <v>25.271554055555551</v>
      </c>
      <c r="F5" s="31">
        <v>25.348721944444449</v>
      </c>
      <c r="G5" s="31">
        <v>25.19817650000002</v>
      </c>
      <c r="H5" s="31">
        <v>24.819917722222254</v>
      </c>
      <c r="I5" s="31">
        <v>24.213945611111154</v>
      </c>
      <c r="J5" s="31">
        <v>23.38026016666684</v>
      </c>
      <c r="K5" s="31">
        <v>22.318861388888916</v>
      </c>
    </row>
    <row r="6" spans="1:11" ht="12.75">
      <c r="A6" s="39">
        <v>26.666666666666668</v>
      </c>
      <c r="B6" s="31">
        <v>25.619830055555571</v>
      </c>
      <c r="C6" s="31">
        <v>25.88098211111112</v>
      </c>
      <c r="D6" s="31">
        <v>26.216848611111157</v>
      </c>
      <c r="E6" s="31">
        <v>26.627429555555565</v>
      </c>
      <c r="F6" s="31">
        <v>27.112724944444501</v>
      </c>
      <c r="G6" s="31">
        <v>27.672734777777841</v>
      </c>
      <c r="H6" s="31">
        <v>28.307459055555494</v>
      </c>
      <c r="I6" s="31">
        <v>29.016897777777775</v>
      </c>
      <c r="J6" s="31">
        <v>29.801050944444377</v>
      </c>
      <c r="K6" s="31">
        <v>30.659918555555553</v>
      </c>
    </row>
    <row r="7" spans="1:11" ht="12.75">
      <c r="A7" s="39">
        <v>29.444444444444446</v>
      </c>
      <c r="B7" s="31">
        <v>27.711738888888888</v>
      </c>
      <c r="C7" s="31">
        <v>27.798468444444435</v>
      </c>
      <c r="D7" s="31">
        <v>28.251284666666685</v>
      </c>
      <c r="E7" s="31">
        <v>29.070187555555574</v>
      </c>
      <c r="F7" s="31">
        <v>30.255177111111148</v>
      </c>
      <c r="G7" s="31">
        <v>31.806253333333444</v>
      </c>
      <c r="H7" s="31">
        <v>33.723416222222241</v>
      </c>
      <c r="I7" s="31">
        <v>36.006665777777755</v>
      </c>
      <c r="J7" s="31">
        <v>38.656002000000072</v>
      </c>
      <c r="K7" s="31">
        <v>41.671424888888993</v>
      </c>
    </row>
    <row r="8" spans="1:11" ht="12.75">
      <c r="A8" s="39">
        <v>32.222222222222221</v>
      </c>
      <c r="B8" s="31">
        <v>29.949496888888923</v>
      </c>
      <c r="C8" s="31">
        <v>30.186537277777816</v>
      </c>
      <c r="D8" s="31">
        <v>31.069981000000066</v>
      </c>
      <c r="E8" s="31">
        <v>32.599828055555626</v>
      </c>
      <c r="F8" s="31">
        <v>34.776078444444479</v>
      </c>
      <c r="G8" s="31">
        <v>37.598732166666721</v>
      </c>
      <c r="H8" s="31">
        <v>41.067789222222366</v>
      </c>
      <c r="I8" s="31">
        <v>45.183249611111265</v>
      </c>
      <c r="J8" s="31">
        <v>49.945113333333325</v>
      </c>
      <c r="K8" s="31">
        <v>55.353380388888951</v>
      </c>
    </row>
    <row r="9" spans="1:11" ht="12.75">
      <c r="A9" s="39">
        <v>35</v>
      </c>
      <c r="B9" s="31">
        <v>32.33310405555558</v>
      </c>
      <c r="C9" s="31">
        <v>33.045188611111186</v>
      </c>
      <c r="D9" s="31">
        <v>34.672937611111166</v>
      </c>
      <c r="E9" s="31">
        <v>37.216351055555634</v>
      </c>
      <c r="F9" s="31">
        <v>40.675428944444484</v>
      </c>
      <c r="G9" s="31">
        <v>45.050171277777842</v>
      </c>
      <c r="H9" s="31">
        <v>50.340578055555653</v>
      </c>
      <c r="I9" s="31">
        <v>56.546649277777874</v>
      </c>
      <c r="J9" s="31">
        <v>63.668384944444497</v>
      </c>
      <c r="K9" s="31">
        <v>71.705785055555481</v>
      </c>
    </row>
    <row r="10" spans="1:11" ht="12.75">
      <c r="A10" s="39">
        <v>37.777777777777779</v>
      </c>
      <c r="B10" s="31">
        <v>34.86256038888893</v>
      </c>
      <c r="C10" s="31">
        <v>36.374422444444498</v>
      </c>
      <c r="D10" s="31">
        <v>39.060154500000039</v>
      </c>
      <c r="E10" s="31">
        <v>42.919756555555686</v>
      </c>
      <c r="F10" s="31">
        <v>47.953228611111271</v>
      </c>
      <c r="G10" s="31">
        <v>54.160570666666835</v>
      </c>
      <c r="H10" s="31">
        <v>61.541782722222443</v>
      </c>
      <c r="I10" s="31">
        <v>70.09686477777791</v>
      </c>
      <c r="J10" s="31">
        <v>79.825816833333363</v>
      </c>
      <c r="K10" s="31">
        <v>90.728638888888966</v>
      </c>
    </row>
    <row r="11" spans="1:11" ht="12.75">
      <c r="A11" s="39">
        <v>40.555555555555557</v>
      </c>
      <c r="B11" s="31">
        <v>37.53786588888893</v>
      </c>
      <c r="C11" s="31">
        <v>40.17423877777783</v>
      </c>
      <c r="D11" s="31">
        <v>44.231631666666722</v>
      </c>
      <c r="E11" s="31">
        <v>49.710044555555633</v>
      </c>
      <c r="F11" s="31">
        <v>56.609477444444536</v>
      </c>
      <c r="G11" s="31">
        <v>64.929930333333459</v>
      </c>
      <c r="H11" s="31">
        <v>74.671403222222352</v>
      </c>
      <c r="I11" s="31">
        <v>85.8338961111114</v>
      </c>
      <c r="J11" s="31">
        <v>98.417409000000319</v>
      </c>
      <c r="K11" s="31">
        <v>112.42194188888917</v>
      </c>
    </row>
    <row r="13" spans="1:11" ht="12.7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2.7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2.7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ht="12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="5" customFormat="1" ht="12.75"/>
    <row r="18" s="5" customFormat="1" ht="12.75"/>
    <row r="19" s="5" customFormat="1" ht="12.75"/>
    <row r="20" s="5" customFormat="1" ht="12.75"/>
    <row r="21" s="5" customFormat="1" ht="12.75"/>
    <row r="22" s="5" customFormat="1" ht="12.75"/>
    <row r="23" s="5" customFormat="1" ht="12.75"/>
    <row r="24" s="5" customFormat="1" ht="12.75"/>
    <row r="25" s="5" customFormat="1" ht="12.75"/>
    <row r="26" s="5" customFormat="1" ht="12.75"/>
    <row r="27" s="5" customFormat="1" ht="12.75"/>
    <row r="28" s="5" customFormat="1" ht="12.75"/>
    <row r="29" s="5" customFormat="1" ht="12.75"/>
    <row r="30" s="5" customFormat="1" ht="12.75"/>
    <row r="31" s="5" customFormat="1" ht="12.75"/>
    <row r="32" s="5" customFormat="1" ht="12.75"/>
    <row r="33" s="5" customFormat="1" ht="12.75"/>
    <row r="34" s="5" customFormat="1" ht="12.75"/>
    <row r="35" s="5" customFormat="1" ht="12.75"/>
  </sheetData>
  <pageMargins left="0.75" right="0.75" top="1" bottom="1" header="0.5" footer="0.5"/>
  <pageSetup orientation="landscape" horizontalDpi="300" verticalDpi="300" r:id="rId1"/>
  <headerFooter alignWithMargins="0">
    <oddHeader>&amp;LAdrian Torres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F25" sqref="F25"/>
    </sheetView>
  </sheetViews>
  <sheetFormatPr baseColWidth="10" defaultColWidth="9.140625" defaultRowHeight="12.75"/>
  <cols>
    <col min="1" max="1" width="11.28515625" style="5" customWidth="1"/>
    <col min="2" max="2" width="13.28515625" style="5" customWidth="1"/>
    <col min="3" max="3" width="13" style="5" customWidth="1"/>
    <col min="4" max="4" width="10.140625" style="5" bestFit="1" customWidth="1"/>
    <col min="5" max="16384" width="9.140625" style="5"/>
  </cols>
  <sheetData>
    <row r="1" spans="1:4" ht="29.25" customHeight="1">
      <c r="A1" s="36" t="s">
        <v>1</v>
      </c>
      <c r="B1" s="36"/>
    </row>
    <row r="2" spans="1:4">
      <c r="A2" s="11"/>
      <c r="B2" s="12" t="s">
        <v>35</v>
      </c>
      <c r="C2" s="12" t="s">
        <v>36</v>
      </c>
      <c r="D2" s="12"/>
    </row>
    <row r="3" spans="1:4">
      <c r="A3" s="13">
        <v>39083</v>
      </c>
      <c r="B3" s="33">
        <v>31</v>
      </c>
      <c r="C3" s="14">
        <v>25600</v>
      </c>
      <c r="D3" s="15"/>
    </row>
    <row r="4" spans="1:4">
      <c r="A4" s="13">
        <v>39114</v>
      </c>
      <c r="B4" s="33">
        <v>80</v>
      </c>
      <c r="C4" s="14">
        <v>27000</v>
      </c>
      <c r="D4" s="15"/>
    </row>
    <row r="5" spans="1:4">
      <c r="A5" s="13">
        <v>39142</v>
      </c>
      <c r="B5" s="33">
        <v>43</v>
      </c>
      <c r="C5" s="14">
        <v>54000</v>
      </c>
      <c r="D5" s="15"/>
    </row>
    <row r="6" spans="1:4">
      <c r="A6" s="13">
        <v>39173</v>
      </c>
      <c r="B6" s="33">
        <v>45</v>
      </c>
      <c r="C6" s="14">
        <v>25600</v>
      </c>
      <c r="D6" s="15"/>
    </row>
    <row r="7" spans="1:4">
      <c r="A7" s="13">
        <v>39203</v>
      </c>
      <c r="B7" s="33">
        <v>46</v>
      </c>
      <c r="C7" s="14">
        <v>22200</v>
      </c>
      <c r="D7" s="15"/>
    </row>
    <row r="8" spans="1:4">
      <c r="A8" s="13">
        <v>39234</v>
      </c>
      <c r="B8" s="33">
        <v>45</v>
      </c>
      <c r="C8" s="14">
        <v>28900</v>
      </c>
      <c r="D8" s="15"/>
    </row>
    <row r="9" spans="1:4">
      <c r="A9" s="13">
        <v>39264</v>
      </c>
      <c r="B9" s="33">
        <v>71</v>
      </c>
      <c r="C9" s="14">
        <v>43000</v>
      </c>
      <c r="D9" s="15"/>
    </row>
    <row r="10" spans="1:4">
      <c r="A10" s="13">
        <v>39295</v>
      </c>
      <c r="B10" s="33">
        <v>62</v>
      </c>
      <c r="C10" s="14">
        <v>62000</v>
      </c>
      <c r="D10" s="15"/>
    </row>
    <row r="11" spans="1:4">
      <c r="A11" s="13">
        <v>39326</v>
      </c>
      <c r="B11" s="33">
        <v>56</v>
      </c>
      <c r="C11" s="14">
        <v>42000</v>
      </c>
      <c r="D11" s="15"/>
    </row>
    <row r="12" spans="1:4">
      <c r="A12" s="13">
        <v>39356</v>
      </c>
      <c r="B12" s="33">
        <v>70</v>
      </c>
      <c r="C12" s="14">
        <v>96000</v>
      </c>
      <c r="D12" s="15"/>
    </row>
    <row r="13" spans="1:4">
      <c r="A13" s="13">
        <v>39387</v>
      </c>
      <c r="B13" s="33">
        <v>14</v>
      </c>
      <c r="C13" s="14">
        <v>33000</v>
      </c>
      <c r="D13" s="15"/>
    </row>
    <row r="14" spans="1:4">
      <c r="A14" s="13">
        <v>39417</v>
      </c>
      <c r="B14" s="33">
        <v>81</v>
      </c>
      <c r="C14" s="14">
        <v>82000</v>
      </c>
      <c r="D14" s="15"/>
    </row>
    <row r="15" spans="1:4">
      <c r="A15" s="13">
        <v>39448</v>
      </c>
      <c r="B15" s="33">
        <v>47</v>
      </c>
      <c r="C15" s="14">
        <v>143000</v>
      </c>
      <c r="D15" s="15"/>
    </row>
    <row r="16" spans="1:4">
      <c r="A16" s="13">
        <v>39479</v>
      </c>
      <c r="B16" s="33">
        <v>24</v>
      </c>
      <c r="C16" s="14">
        <v>45000</v>
      </c>
      <c r="D16" s="15"/>
    </row>
    <row r="17" spans="1:4">
      <c r="A17" s="13">
        <v>39508</v>
      </c>
      <c r="B17" s="33">
        <v>16</v>
      </c>
      <c r="C17" s="14">
        <v>25000</v>
      </c>
      <c r="D17" s="15"/>
    </row>
    <row r="18" spans="1:4">
      <c r="A18" s="13"/>
      <c r="B18" s="15"/>
      <c r="C18" s="15"/>
      <c r="D18" s="15"/>
    </row>
    <row r="19" spans="1:4">
      <c r="A19" s="13"/>
      <c r="B19" s="15"/>
      <c r="C19" s="15"/>
      <c r="D19" s="15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G24" sqref="G24"/>
    </sheetView>
  </sheetViews>
  <sheetFormatPr baseColWidth="10" defaultColWidth="9.140625" defaultRowHeight="12.75"/>
  <cols>
    <col min="1" max="1" width="11.28515625" style="5" customWidth="1"/>
    <col min="2" max="2" width="13.28515625" style="5" customWidth="1"/>
    <col min="3" max="3" width="13" style="5" customWidth="1"/>
    <col min="4" max="16384" width="9.140625" style="5"/>
  </cols>
  <sheetData>
    <row r="1" spans="1:4" ht="29.25" customHeight="1">
      <c r="A1" s="36" t="s">
        <v>1</v>
      </c>
      <c r="B1" s="36"/>
    </row>
    <row r="2" spans="1:4">
      <c r="A2" s="11" t="s">
        <v>0</v>
      </c>
      <c r="B2" s="12" t="s">
        <v>14</v>
      </c>
      <c r="C2" s="12" t="s">
        <v>15</v>
      </c>
      <c r="D2" s="12"/>
    </row>
    <row r="3" spans="1:4">
      <c r="A3" s="5" t="s">
        <v>2</v>
      </c>
      <c r="B3" s="14">
        <v>52000</v>
      </c>
      <c r="C3" s="14">
        <v>55000</v>
      </c>
      <c r="D3" s="9"/>
    </row>
    <row r="4" spans="1:4">
      <c r="A4" s="5" t="s">
        <v>3</v>
      </c>
      <c r="B4" s="14">
        <v>23000</v>
      </c>
      <c r="C4" s="14">
        <v>20000</v>
      </c>
      <c r="D4" s="9"/>
    </row>
    <row r="5" spans="1:4">
      <c r="A5" s="5" t="s">
        <v>37</v>
      </c>
      <c r="B5" s="14">
        <v>64000</v>
      </c>
      <c r="C5" s="14">
        <v>40000</v>
      </c>
      <c r="D5" s="9"/>
    </row>
    <row r="6" spans="1:4">
      <c r="B6" s="9"/>
      <c r="C6" s="9"/>
      <c r="D6" s="9"/>
    </row>
    <row r="7" spans="1:4">
      <c r="B7" s="9"/>
      <c r="C7" s="9"/>
      <c r="D7" s="9"/>
    </row>
    <row r="8" spans="1:4">
      <c r="B8" s="9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33"/>
  <sheetViews>
    <sheetView workbookViewId="0">
      <selection activeCell="B2" sqref="B2"/>
    </sheetView>
  </sheetViews>
  <sheetFormatPr baseColWidth="10" defaultColWidth="9.140625" defaultRowHeight="12.75"/>
  <cols>
    <col min="2" max="2" width="15.85546875" customWidth="1"/>
  </cols>
  <sheetData>
    <row r="1" spans="1:2">
      <c r="A1" t="s">
        <v>38</v>
      </c>
      <c r="B1" s="40" t="s">
        <v>45</v>
      </c>
    </row>
    <row r="2" spans="1:2">
      <c r="A2">
        <v>27</v>
      </c>
      <c r="B2">
        <v>0.6</v>
      </c>
    </row>
    <row r="3" spans="1:2">
      <c r="A3">
        <v>27</v>
      </c>
      <c r="B3">
        <v>0.55000000000000004</v>
      </c>
    </row>
    <row r="4" spans="1:2">
      <c r="A4">
        <v>29</v>
      </c>
      <c r="B4">
        <v>0.55000000000000004</v>
      </c>
    </row>
    <row r="5" spans="1:2">
      <c r="A5">
        <v>32</v>
      </c>
      <c r="B5">
        <v>0.5</v>
      </c>
    </row>
    <row r="6" spans="1:2">
      <c r="A6">
        <v>29</v>
      </c>
      <c r="B6">
        <v>0.48</v>
      </c>
    </row>
    <row r="7" spans="1:2">
      <c r="A7">
        <v>29</v>
      </c>
      <c r="B7">
        <v>0.46</v>
      </c>
    </row>
    <row r="8" spans="1:2">
      <c r="A8">
        <v>32</v>
      </c>
      <c r="B8">
        <v>0.45</v>
      </c>
    </row>
    <row r="9" spans="1:2">
      <c r="A9">
        <v>33</v>
      </c>
      <c r="B9">
        <v>0.45</v>
      </c>
    </row>
    <row r="10" spans="1:2">
      <c r="A10">
        <v>33</v>
      </c>
      <c r="B10">
        <v>0.43</v>
      </c>
    </row>
    <row r="11" spans="1:2">
      <c r="A11">
        <v>33</v>
      </c>
      <c r="B11">
        <v>0.43</v>
      </c>
    </row>
    <row r="12" spans="1:2">
      <c r="A12">
        <v>33</v>
      </c>
      <c r="B12">
        <v>0.43</v>
      </c>
    </row>
    <row r="13" spans="1:2">
      <c r="A13">
        <v>34</v>
      </c>
      <c r="B13">
        <v>0.41</v>
      </c>
    </row>
    <row r="14" spans="1:2">
      <c r="A14">
        <v>34</v>
      </c>
      <c r="B14">
        <v>0.41</v>
      </c>
    </row>
    <row r="15" spans="1:2">
      <c r="A15">
        <v>33</v>
      </c>
      <c r="B15">
        <v>0.4</v>
      </c>
    </row>
    <row r="16" spans="1:2">
      <c r="A16">
        <v>33</v>
      </c>
      <c r="B16">
        <v>0.39</v>
      </c>
    </row>
    <row r="17" spans="1:2">
      <c r="A17">
        <v>29</v>
      </c>
      <c r="B17">
        <v>0.39</v>
      </c>
    </row>
    <row r="18" spans="1:2">
      <c r="A18">
        <v>34</v>
      </c>
      <c r="B18">
        <v>0.38</v>
      </c>
    </row>
    <row r="19" spans="1:2">
      <c r="A19">
        <v>34</v>
      </c>
      <c r="B19">
        <v>0.38</v>
      </c>
    </row>
    <row r="20" spans="1:2">
      <c r="A20">
        <v>40</v>
      </c>
      <c r="B20">
        <v>0.37</v>
      </c>
    </row>
    <row r="21" spans="1:2">
      <c r="A21">
        <v>40</v>
      </c>
      <c r="B21">
        <v>0.35</v>
      </c>
    </row>
    <row r="22" spans="1:2">
      <c r="A22">
        <v>41</v>
      </c>
      <c r="B22">
        <v>0.34</v>
      </c>
    </row>
    <row r="23" spans="1:2">
      <c r="A23">
        <v>41</v>
      </c>
      <c r="B23">
        <v>0.3</v>
      </c>
    </row>
    <row r="24" spans="1:2">
      <c r="A24">
        <v>52</v>
      </c>
      <c r="B24">
        <v>0.25</v>
      </c>
    </row>
    <row r="25" spans="1:2">
      <c r="A25">
        <v>52</v>
      </c>
      <c r="B25">
        <v>0.25</v>
      </c>
    </row>
    <row r="26" spans="1:2">
      <c r="A26">
        <v>62</v>
      </c>
      <c r="B26">
        <v>0.2</v>
      </c>
    </row>
    <row r="27" spans="1:2">
      <c r="A27">
        <v>61</v>
      </c>
      <c r="B27">
        <v>0.19</v>
      </c>
    </row>
    <row r="28" spans="1:2">
      <c r="A28">
        <v>62</v>
      </c>
      <c r="B28">
        <v>0.17</v>
      </c>
    </row>
    <row r="29" spans="1:2">
      <c r="A29">
        <v>61</v>
      </c>
      <c r="B29">
        <v>0.17</v>
      </c>
    </row>
    <row r="30" spans="1:2">
      <c r="A30">
        <v>70</v>
      </c>
      <c r="B30">
        <v>0.14000000000000001</v>
      </c>
    </row>
    <row r="31" spans="1:2">
      <c r="A31">
        <v>70</v>
      </c>
      <c r="B31">
        <v>0.13</v>
      </c>
    </row>
    <row r="32" spans="1:2">
      <c r="A32">
        <v>78</v>
      </c>
      <c r="B32">
        <v>0.1</v>
      </c>
    </row>
    <row r="33" spans="1:2">
      <c r="A33">
        <v>78</v>
      </c>
      <c r="B33">
        <v>7.5999999999999998E-2</v>
      </c>
    </row>
  </sheetData>
  <sortState ref="A2:B33">
    <sortCondition descending="1" ref="B33"/>
  </sortState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G2" sqref="G2"/>
    </sheetView>
  </sheetViews>
  <sheetFormatPr baseColWidth="10" defaultRowHeight="15"/>
  <cols>
    <col min="1" max="16384" width="11.42578125" style="16"/>
  </cols>
  <sheetData>
    <row r="1" spans="1:4">
      <c r="A1" s="16" t="s">
        <v>39</v>
      </c>
      <c r="B1" s="16" t="s">
        <v>40</v>
      </c>
      <c r="C1" s="16" t="s">
        <v>41</v>
      </c>
      <c r="D1" s="16" t="s">
        <v>42</v>
      </c>
    </row>
    <row r="2" spans="1:4">
      <c r="A2" s="34">
        <v>10000</v>
      </c>
      <c r="B2" s="16">
        <v>47</v>
      </c>
      <c r="C2" s="16">
        <v>40</v>
      </c>
      <c r="D2" s="16">
        <v>43</v>
      </c>
    </row>
    <row r="3" spans="1:4">
      <c r="A3" s="34">
        <v>12000</v>
      </c>
      <c r="B3" s="16">
        <v>48</v>
      </c>
      <c r="C3" s="16">
        <v>40</v>
      </c>
      <c r="D3" s="16">
        <v>47</v>
      </c>
    </row>
    <row r="4" spans="1:4">
      <c r="A4" s="34">
        <v>13000</v>
      </c>
      <c r="B4" s="16">
        <v>46</v>
      </c>
      <c r="C4" s="16">
        <v>41</v>
      </c>
      <c r="D4" s="16">
        <v>44</v>
      </c>
    </row>
    <row r="5" spans="1:4">
      <c r="A5" s="34">
        <v>7000</v>
      </c>
      <c r="B5" s="16">
        <v>48</v>
      </c>
      <c r="C5" s="16">
        <v>45</v>
      </c>
      <c r="D5" s="16">
        <v>47</v>
      </c>
    </row>
    <row r="6" spans="1:4">
      <c r="A6" s="34">
        <v>8000</v>
      </c>
      <c r="B6" s="16">
        <v>50</v>
      </c>
      <c r="C6" s="16">
        <v>47</v>
      </c>
      <c r="D6" s="16">
        <v>48</v>
      </c>
    </row>
    <row r="7" spans="1:4">
      <c r="A7" s="34">
        <v>24000</v>
      </c>
      <c r="B7" s="16">
        <v>55</v>
      </c>
      <c r="C7" s="16">
        <v>54</v>
      </c>
      <c r="D7" s="16">
        <v>57</v>
      </c>
    </row>
    <row r="8" spans="1:4">
      <c r="A8" s="34">
        <v>20000</v>
      </c>
      <c r="B8" s="16">
        <v>54</v>
      </c>
      <c r="C8" s="16">
        <v>50</v>
      </c>
      <c r="D8" s="16">
        <v>52</v>
      </c>
    </row>
    <row r="9" spans="1:4">
      <c r="A9" s="34">
        <v>12000</v>
      </c>
      <c r="B9" s="16">
        <v>56</v>
      </c>
      <c r="C9" s="16">
        <v>50</v>
      </c>
      <c r="D9" s="16">
        <v>53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C7"/>
  <sheetViews>
    <sheetView workbookViewId="0">
      <selection activeCell="J22" sqref="J22"/>
    </sheetView>
  </sheetViews>
  <sheetFormatPr baseColWidth="10" defaultRowHeight="12.75"/>
  <sheetData>
    <row r="2" spans="1:3">
      <c r="B2" s="42" t="s">
        <v>51</v>
      </c>
      <c r="C2" s="42" t="s">
        <v>52</v>
      </c>
    </row>
    <row r="3" spans="1:3">
      <c r="A3" s="43" t="s">
        <v>46</v>
      </c>
      <c r="B3" s="41">
        <v>4000</v>
      </c>
      <c r="C3" s="41">
        <v>30000</v>
      </c>
    </row>
    <row r="4" spans="1:3">
      <c r="A4" s="43" t="s">
        <v>50</v>
      </c>
      <c r="B4" s="41">
        <v>23000</v>
      </c>
      <c r="C4" s="41">
        <v>7000</v>
      </c>
    </row>
    <row r="5" spans="1:3">
      <c r="A5" s="43" t="s">
        <v>47</v>
      </c>
      <c r="B5" s="41">
        <v>40000</v>
      </c>
      <c r="C5" s="41">
        <v>12000</v>
      </c>
    </row>
    <row r="6" spans="1:3">
      <c r="A6" s="43" t="s">
        <v>48</v>
      </c>
      <c r="B6" s="41">
        <v>4000</v>
      </c>
      <c r="C6" s="41">
        <v>8000</v>
      </c>
    </row>
    <row r="7" spans="1:3">
      <c r="A7" s="43" t="s">
        <v>49</v>
      </c>
      <c r="B7" s="41">
        <v>30000</v>
      </c>
      <c r="C7" s="41">
        <v>12000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H13" sqref="H13"/>
    </sheetView>
  </sheetViews>
  <sheetFormatPr baseColWidth="10" defaultColWidth="9.140625" defaultRowHeight="12.75"/>
  <cols>
    <col min="1" max="1" width="8.7109375" style="5" customWidth="1"/>
    <col min="2" max="4" width="17.42578125" style="5" customWidth="1"/>
    <col min="5" max="16384" width="9.140625" style="5"/>
  </cols>
  <sheetData>
    <row r="1" spans="1:4" ht="29.25" customHeight="1">
      <c r="A1" s="36" t="s">
        <v>7</v>
      </c>
      <c r="B1" s="36"/>
      <c r="C1" s="36"/>
      <c r="D1" s="36"/>
    </row>
    <row r="2" spans="1:4" ht="15" customHeight="1">
      <c r="A2" s="6" t="s">
        <v>0</v>
      </c>
      <c r="B2" s="7" t="s">
        <v>8</v>
      </c>
      <c r="C2" s="7" t="s">
        <v>9</v>
      </c>
      <c r="D2" s="7" t="s">
        <v>10</v>
      </c>
    </row>
    <row r="3" spans="1:4" ht="15" customHeight="1">
      <c r="A3" s="6" t="s">
        <v>2</v>
      </c>
      <c r="B3" s="8">
        <v>52000</v>
      </c>
      <c r="C3" s="8">
        <v>55000</v>
      </c>
      <c r="D3" s="8">
        <v>52000</v>
      </c>
    </row>
    <row r="4" spans="1:4" ht="15" customHeight="1">
      <c r="A4" s="6" t="s">
        <v>3</v>
      </c>
      <c r="B4" s="8">
        <v>23000</v>
      </c>
      <c r="C4" s="8">
        <v>20000</v>
      </c>
      <c r="D4" s="8">
        <v>25000</v>
      </c>
    </row>
    <row r="5" spans="1:4" ht="15" customHeight="1">
      <c r="A5" s="6" t="s">
        <v>4</v>
      </c>
      <c r="B5" s="8">
        <v>64000</v>
      </c>
      <c r="C5" s="8">
        <v>40000</v>
      </c>
      <c r="D5" s="8">
        <v>67000</v>
      </c>
    </row>
    <row r="6" spans="1:4" ht="15" customHeight="1">
      <c r="A6" s="6" t="s">
        <v>5</v>
      </c>
      <c r="B6" s="8">
        <v>16000</v>
      </c>
      <c r="C6" s="8">
        <v>32000</v>
      </c>
      <c r="D6" s="8">
        <v>40000</v>
      </c>
    </row>
    <row r="7" spans="1:4" ht="15" customHeight="1">
      <c r="A7" s="6" t="s">
        <v>6</v>
      </c>
      <c r="B7" s="8">
        <v>14000</v>
      </c>
      <c r="C7" s="8">
        <v>32000</v>
      </c>
      <c r="D7" s="8">
        <v>35000</v>
      </c>
    </row>
    <row r="8" spans="1:4">
      <c r="B8" s="9"/>
    </row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N24" sqref="N24"/>
    </sheetView>
  </sheetViews>
  <sheetFormatPr baseColWidth="10" defaultColWidth="9.140625" defaultRowHeight="12.75"/>
  <cols>
    <col min="1" max="1" width="8.7109375" style="5" customWidth="1"/>
    <col min="2" max="5" width="10.7109375" style="5" customWidth="1"/>
    <col min="6" max="6" width="2.5703125" style="5" customWidth="1"/>
    <col min="7" max="7" width="12.28515625" style="5" customWidth="1"/>
    <col min="8" max="11" width="10.7109375" style="5" customWidth="1"/>
    <col min="12" max="16384" width="9.140625" style="5"/>
  </cols>
  <sheetData>
    <row r="1" spans="1:11" ht="29.25" customHeight="1">
      <c r="A1" s="36" t="s">
        <v>11</v>
      </c>
      <c r="B1" s="36"/>
      <c r="C1" s="36"/>
      <c r="D1" s="36"/>
      <c r="E1" s="36"/>
      <c r="G1" s="36" t="s">
        <v>12</v>
      </c>
      <c r="H1" s="36"/>
      <c r="I1" s="36"/>
      <c r="J1" s="36"/>
      <c r="K1" s="36"/>
    </row>
    <row r="2" spans="1:11" ht="15" customHeight="1">
      <c r="A2" s="6" t="s">
        <v>0</v>
      </c>
      <c r="B2" s="7" t="s">
        <v>13</v>
      </c>
      <c r="C2" s="7" t="s">
        <v>14</v>
      </c>
      <c r="D2" s="7" t="s">
        <v>15</v>
      </c>
      <c r="E2" s="7" t="s">
        <v>16</v>
      </c>
      <c r="G2" s="10" t="s">
        <v>0</v>
      </c>
      <c r="H2" s="7" t="s">
        <v>2</v>
      </c>
      <c r="I2" s="7" t="s">
        <v>3</v>
      </c>
      <c r="J2" s="7" t="s">
        <v>4</v>
      </c>
      <c r="K2" s="7" t="s">
        <v>5</v>
      </c>
    </row>
    <row r="3" spans="1:11" ht="15" customHeight="1">
      <c r="A3" s="6" t="s">
        <v>2</v>
      </c>
      <c r="B3" s="8">
        <v>52000</v>
      </c>
      <c r="C3" s="8">
        <v>55000</v>
      </c>
      <c r="D3" s="8">
        <v>52000</v>
      </c>
      <c r="E3" s="8">
        <v>53000</v>
      </c>
      <c r="G3" s="10" t="s">
        <v>13</v>
      </c>
      <c r="H3" s="8">
        <v>52000</v>
      </c>
      <c r="I3" s="8">
        <v>23000</v>
      </c>
      <c r="J3" s="8">
        <v>64000</v>
      </c>
      <c r="K3" s="8">
        <v>16000</v>
      </c>
    </row>
    <row r="4" spans="1:11" ht="15" customHeight="1">
      <c r="A4" s="6" t="s">
        <v>3</v>
      </c>
      <c r="B4" s="8">
        <v>23000</v>
      </c>
      <c r="C4" s="8">
        <v>20000</v>
      </c>
      <c r="D4" s="8">
        <v>25000</v>
      </c>
      <c r="E4" s="8">
        <v>24000</v>
      </c>
      <c r="G4" s="10" t="s">
        <v>14</v>
      </c>
      <c r="H4" s="8">
        <v>55000</v>
      </c>
      <c r="I4" s="8">
        <v>20000</v>
      </c>
      <c r="J4" s="8">
        <v>40000</v>
      </c>
      <c r="K4" s="8">
        <v>32000</v>
      </c>
    </row>
    <row r="5" spans="1:11" ht="15" customHeight="1">
      <c r="A5" s="6" t="s">
        <v>4</v>
      </c>
      <c r="B5" s="8">
        <v>64000</v>
      </c>
      <c r="C5" s="8">
        <v>40000</v>
      </c>
      <c r="D5" s="8">
        <v>67000</v>
      </c>
      <c r="E5" s="8">
        <v>60000</v>
      </c>
      <c r="G5" s="10" t="s">
        <v>15</v>
      </c>
      <c r="H5" s="8">
        <v>52000</v>
      </c>
      <c r="I5" s="8">
        <v>25000</v>
      </c>
      <c r="J5" s="8">
        <v>67000</v>
      </c>
      <c r="K5" s="8">
        <v>40000</v>
      </c>
    </row>
    <row r="6" spans="1:11" ht="15" customHeight="1">
      <c r="A6" s="6" t="s">
        <v>5</v>
      </c>
      <c r="B6" s="8">
        <v>16000</v>
      </c>
      <c r="C6" s="8">
        <v>32000</v>
      </c>
      <c r="D6" s="8">
        <v>40000</v>
      </c>
      <c r="E6" s="8">
        <v>53000</v>
      </c>
      <c r="G6" s="10" t="s">
        <v>16</v>
      </c>
      <c r="H6" s="8">
        <v>53000</v>
      </c>
      <c r="I6" s="8">
        <v>24000</v>
      </c>
      <c r="J6" s="8">
        <v>60000</v>
      </c>
      <c r="K6" s="8">
        <v>53000</v>
      </c>
    </row>
    <row r="7" spans="1:11">
      <c r="B7" s="9"/>
      <c r="H7" s="9"/>
    </row>
  </sheetData>
  <mergeCells count="2">
    <mergeCell ref="A1:E1"/>
    <mergeCell ref="G1:K1"/>
  </mergeCells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N24" sqref="N24"/>
    </sheetView>
  </sheetViews>
  <sheetFormatPr baseColWidth="10" defaultColWidth="9.140625" defaultRowHeight="12.75"/>
  <cols>
    <col min="1" max="1" width="8.7109375" style="5" customWidth="1"/>
    <col min="2" max="5" width="10.7109375" style="5" customWidth="1"/>
    <col min="6" max="6" width="2.5703125" style="5" customWidth="1"/>
    <col min="7" max="7" width="12.28515625" style="5" customWidth="1"/>
    <col min="8" max="11" width="10.7109375" style="5" customWidth="1"/>
    <col min="12" max="16384" width="9.140625" style="5"/>
  </cols>
  <sheetData>
    <row r="1" spans="1:11" ht="29.25" customHeight="1">
      <c r="A1" s="36" t="s">
        <v>11</v>
      </c>
      <c r="B1" s="36"/>
      <c r="C1" s="36"/>
      <c r="D1" s="36"/>
      <c r="E1" s="36"/>
      <c r="G1" s="36" t="s">
        <v>12</v>
      </c>
      <c r="H1" s="36"/>
      <c r="I1" s="36"/>
      <c r="J1" s="36"/>
      <c r="K1" s="36"/>
    </row>
    <row r="2" spans="1:11" ht="15" customHeight="1">
      <c r="A2" s="6" t="s">
        <v>0</v>
      </c>
      <c r="B2" s="7" t="s">
        <v>13</v>
      </c>
      <c r="C2" s="7" t="s">
        <v>14</v>
      </c>
      <c r="D2" s="7" t="s">
        <v>15</v>
      </c>
      <c r="E2" s="7" t="s">
        <v>16</v>
      </c>
      <c r="G2" s="10" t="s">
        <v>0</v>
      </c>
      <c r="H2" s="7" t="s">
        <v>2</v>
      </c>
      <c r="I2" s="7" t="s">
        <v>3</v>
      </c>
      <c r="J2" s="7" t="s">
        <v>4</v>
      </c>
      <c r="K2" s="7" t="s">
        <v>5</v>
      </c>
    </row>
    <row r="3" spans="1:11" ht="15" customHeight="1">
      <c r="A3" s="6" t="s">
        <v>2</v>
      </c>
      <c r="B3" s="8">
        <v>52000</v>
      </c>
      <c r="C3" s="8">
        <v>55000</v>
      </c>
      <c r="D3" s="8">
        <v>52000</v>
      </c>
      <c r="E3" s="8">
        <v>53000</v>
      </c>
      <c r="G3" s="10" t="s">
        <v>13</v>
      </c>
      <c r="H3" s="8">
        <v>52000</v>
      </c>
      <c r="I3" s="8">
        <v>23000</v>
      </c>
      <c r="J3" s="8">
        <v>64000</v>
      </c>
      <c r="K3" s="8">
        <v>16000</v>
      </c>
    </row>
    <row r="4" spans="1:11" ht="15" customHeight="1">
      <c r="A4" s="6" t="s">
        <v>3</v>
      </c>
      <c r="B4" s="8">
        <v>23000</v>
      </c>
      <c r="C4" s="8">
        <v>20000</v>
      </c>
      <c r="D4" s="8">
        <v>25000</v>
      </c>
      <c r="E4" s="8">
        <v>24000</v>
      </c>
      <c r="G4" s="10" t="s">
        <v>14</v>
      </c>
      <c r="H4" s="8">
        <v>55000</v>
      </c>
      <c r="I4" s="8">
        <v>20000</v>
      </c>
      <c r="J4" s="8">
        <v>40000</v>
      </c>
      <c r="K4" s="8">
        <v>32000</v>
      </c>
    </row>
    <row r="5" spans="1:11" ht="15" customHeight="1">
      <c r="A5" s="6" t="s">
        <v>4</v>
      </c>
      <c r="B5" s="8">
        <v>64000</v>
      </c>
      <c r="C5" s="8">
        <v>40000</v>
      </c>
      <c r="D5" s="8">
        <v>67000</v>
      </c>
      <c r="E5" s="8">
        <v>60000</v>
      </c>
      <c r="G5" s="10" t="s">
        <v>15</v>
      </c>
      <c r="H5" s="8">
        <v>52000</v>
      </c>
      <c r="I5" s="8">
        <v>25000</v>
      </c>
      <c r="J5" s="8">
        <v>67000</v>
      </c>
      <c r="K5" s="8">
        <v>40000</v>
      </c>
    </row>
    <row r="6" spans="1:11" ht="15" customHeight="1">
      <c r="A6" s="6" t="s">
        <v>5</v>
      </c>
      <c r="B6" s="8">
        <v>16000</v>
      </c>
      <c r="C6" s="8">
        <v>32000</v>
      </c>
      <c r="D6" s="8">
        <v>40000</v>
      </c>
      <c r="E6" s="8">
        <v>53000</v>
      </c>
      <c r="G6" s="10" t="s">
        <v>16</v>
      </c>
      <c r="H6" s="8">
        <v>53000</v>
      </c>
      <c r="I6" s="8">
        <v>24000</v>
      </c>
      <c r="J6" s="8">
        <v>60000</v>
      </c>
      <c r="K6" s="8">
        <v>53000</v>
      </c>
    </row>
    <row r="7" spans="1:11">
      <c r="B7" s="9"/>
      <c r="H7" s="9"/>
    </row>
  </sheetData>
  <mergeCells count="2">
    <mergeCell ref="A1:E1"/>
    <mergeCell ref="G1:K1"/>
  </mergeCells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L3" sqref="L3"/>
    </sheetView>
  </sheetViews>
  <sheetFormatPr baseColWidth="10" defaultColWidth="9.140625" defaultRowHeight="12.75"/>
  <cols>
    <col min="1" max="1" width="8.7109375" style="5" customWidth="1"/>
    <col min="2" max="2" width="10.28515625" style="5" customWidth="1"/>
    <col min="3" max="3" width="9.85546875" style="5" customWidth="1"/>
    <col min="4" max="16384" width="9.140625" style="5"/>
  </cols>
  <sheetData>
    <row r="1" spans="1:3" ht="29.25" customHeight="1">
      <c r="A1" s="36" t="s">
        <v>7</v>
      </c>
      <c r="B1" s="36"/>
      <c r="C1" s="36"/>
    </row>
    <row r="2" spans="1:3">
      <c r="A2" s="11" t="s">
        <v>0</v>
      </c>
      <c r="B2" s="12" t="s">
        <v>17</v>
      </c>
      <c r="C2" s="12" t="s">
        <v>18</v>
      </c>
    </row>
    <row r="3" spans="1:3">
      <c r="A3" s="13">
        <v>39083</v>
      </c>
      <c r="B3" s="14">
        <v>21333.333333333401</v>
      </c>
      <c r="C3" s="14">
        <v>25600</v>
      </c>
    </row>
    <row r="4" spans="1:3">
      <c r="A4" s="13">
        <v>39114</v>
      </c>
      <c r="B4" s="14">
        <v>17476.190476190499</v>
      </c>
      <c r="C4" s="14">
        <v>22200</v>
      </c>
    </row>
    <row r="5" spans="1:3">
      <c r="A5" s="13">
        <v>39142</v>
      </c>
      <c r="B5" s="14">
        <v>72000</v>
      </c>
      <c r="C5" s="14">
        <v>54000</v>
      </c>
    </row>
    <row r="6" spans="1:3">
      <c r="A6" s="13">
        <v>39173</v>
      </c>
      <c r="B6" s="14">
        <v>35708.994708994702</v>
      </c>
      <c r="C6" s="14">
        <v>25600</v>
      </c>
    </row>
    <row r="7" spans="1:3">
      <c r="A7" s="13">
        <v>39203</v>
      </c>
      <c r="B7" s="14">
        <v>35743.915343915403</v>
      </c>
      <c r="C7" s="14">
        <v>22200</v>
      </c>
    </row>
    <row r="8" spans="1:3">
      <c r="A8" s="13">
        <v>39234</v>
      </c>
      <c r="B8" s="14">
        <v>50568.677248677297</v>
      </c>
      <c r="C8" s="14">
        <v>28900</v>
      </c>
    </row>
    <row r="9" spans="1:3">
      <c r="A9" s="13">
        <v>39264</v>
      </c>
      <c r="B9" s="14">
        <v>55274.074074074102</v>
      </c>
      <c r="C9" s="14">
        <v>28560</v>
      </c>
    </row>
    <row r="10" spans="1:3">
      <c r="A10" s="13">
        <v>39295</v>
      </c>
      <c r="B10" s="14">
        <v>59979.4708994709</v>
      </c>
      <c r="C10" s="14">
        <v>28220</v>
      </c>
    </row>
    <row r="11" spans="1:3">
      <c r="A11" s="13">
        <v>39600</v>
      </c>
      <c r="B11" s="14">
        <v>72000</v>
      </c>
      <c r="C11" s="14">
        <v>90733.333333333299</v>
      </c>
    </row>
    <row r="12" spans="1:3">
      <c r="A12" s="13">
        <v>39630</v>
      </c>
      <c r="B12" s="14">
        <v>84038.800705467394</v>
      </c>
      <c r="C12" s="14">
        <v>104933.33333333299</v>
      </c>
    </row>
    <row r="13" spans="1:3">
      <c r="A13" s="13">
        <v>39661</v>
      </c>
      <c r="B13" s="14">
        <v>102079.54144620799</v>
      </c>
      <c r="C13" s="14">
        <v>119133.33333333299</v>
      </c>
    </row>
    <row r="14" spans="1:3">
      <c r="A14" s="13">
        <v>39692</v>
      </c>
      <c r="B14" s="14">
        <v>120120.282186949</v>
      </c>
      <c r="C14" s="14">
        <v>133333.33333333299</v>
      </c>
    </row>
    <row r="15" spans="1:3">
      <c r="A15" s="13">
        <v>39722</v>
      </c>
      <c r="B15" s="14">
        <v>138161.02292769001</v>
      </c>
      <c r="C15" s="14">
        <v>147533.33333333299</v>
      </c>
    </row>
    <row r="16" spans="1:3">
      <c r="A16" s="13">
        <v>39753</v>
      </c>
      <c r="B16" s="14">
        <v>156201.76366843001</v>
      </c>
      <c r="C16" s="14">
        <v>161733.33333333299</v>
      </c>
    </row>
    <row r="17" spans="1:3">
      <c r="A17" s="13">
        <v>39783</v>
      </c>
      <c r="B17" s="14">
        <v>174242.504409171</v>
      </c>
      <c r="C17" s="14">
        <v>175933.33333333299</v>
      </c>
    </row>
    <row r="18" spans="1:3">
      <c r="A18" s="13"/>
      <c r="B18" s="15"/>
      <c r="C18" s="15"/>
    </row>
    <row r="19" spans="1:3">
      <c r="A19" s="13"/>
      <c r="B19" s="15"/>
      <c r="C19" s="15"/>
    </row>
  </sheetData>
  <mergeCells count="1">
    <mergeCell ref="A1:C1"/>
  </mergeCells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M5" sqref="M5"/>
    </sheetView>
  </sheetViews>
  <sheetFormatPr baseColWidth="10" defaultColWidth="9.140625" defaultRowHeight="12.75"/>
  <cols>
    <col min="1" max="1" width="8.7109375" style="5" customWidth="1"/>
    <col min="2" max="2" width="10.28515625" style="5" customWidth="1"/>
    <col min="3" max="3" width="9.85546875" style="5" customWidth="1"/>
    <col min="4" max="4" width="9.5703125" style="5" customWidth="1"/>
    <col min="5" max="16384" width="9.140625" style="5"/>
  </cols>
  <sheetData>
    <row r="1" spans="1:4" ht="29.25" customHeight="1">
      <c r="A1" s="36" t="s">
        <v>7</v>
      </c>
      <c r="B1" s="36"/>
      <c r="C1" s="36"/>
      <c r="D1" s="36"/>
    </row>
    <row r="2" spans="1:4">
      <c r="A2" s="11" t="s">
        <v>0</v>
      </c>
      <c r="B2" s="12" t="s">
        <v>17</v>
      </c>
      <c r="C2" s="12" t="s">
        <v>18</v>
      </c>
      <c r="D2" s="12" t="s">
        <v>19</v>
      </c>
    </row>
    <row r="3" spans="1:4">
      <c r="A3" s="13">
        <v>39083</v>
      </c>
      <c r="B3" s="14">
        <v>21333.333333333401</v>
      </c>
      <c r="C3" s="14">
        <v>25600</v>
      </c>
      <c r="D3" s="14">
        <v>38100</v>
      </c>
    </row>
    <row r="4" spans="1:4">
      <c r="A4" s="13">
        <v>39114</v>
      </c>
      <c r="B4" s="14">
        <v>17476.190476190499</v>
      </c>
      <c r="C4" s="14">
        <v>22200</v>
      </c>
      <c r="D4" s="14">
        <v>36200</v>
      </c>
    </row>
    <row r="5" spans="1:4">
      <c r="A5" s="13">
        <v>39142</v>
      </c>
      <c r="B5" s="14">
        <v>72000</v>
      </c>
      <c r="C5" s="14">
        <v>54000</v>
      </c>
      <c r="D5" s="14">
        <v>34300</v>
      </c>
    </row>
    <row r="6" spans="1:4">
      <c r="A6" s="13">
        <v>39173</v>
      </c>
      <c r="B6" s="14">
        <v>35708.994708994702</v>
      </c>
      <c r="C6" s="14">
        <v>25600</v>
      </c>
      <c r="D6" s="14">
        <v>32400</v>
      </c>
    </row>
    <row r="7" spans="1:4">
      <c r="A7" s="13">
        <v>39203</v>
      </c>
      <c r="B7" s="14">
        <v>35743.915343915403</v>
      </c>
      <c r="C7" s="14">
        <v>22200</v>
      </c>
      <c r="D7" s="14">
        <v>30500</v>
      </c>
    </row>
    <row r="8" spans="1:4">
      <c r="A8" s="13">
        <v>39234</v>
      </c>
      <c r="B8" s="14">
        <v>50568.677248677297</v>
      </c>
      <c r="C8" s="14">
        <v>28900</v>
      </c>
      <c r="D8" s="14">
        <v>28600</v>
      </c>
    </row>
    <row r="9" spans="1:4">
      <c r="A9" s="13">
        <v>39264</v>
      </c>
      <c r="B9" s="14">
        <v>55274.074074074102</v>
      </c>
      <c r="C9" s="14">
        <v>28560</v>
      </c>
      <c r="D9" s="14">
        <v>26700</v>
      </c>
    </row>
    <row r="10" spans="1:4">
      <c r="A10" s="13">
        <v>39295</v>
      </c>
      <c r="B10" s="14">
        <v>59979.4708994709</v>
      </c>
      <c r="C10" s="14">
        <v>28220</v>
      </c>
      <c r="D10" s="14">
        <v>24800</v>
      </c>
    </row>
    <row r="11" spans="1:4">
      <c r="A11" s="13">
        <v>39600</v>
      </c>
      <c r="B11" s="14">
        <v>72000</v>
      </c>
      <c r="C11" s="14">
        <v>90733.333333333299</v>
      </c>
      <c r="D11" s="14">
        <v>39000</v>
      </c>
    </row>
    <row r="12" spans="1:4">
      <c r="A12" s="13">
        <v>39630</v>
      </c>
      <c r="B12" s="14">
        <v>84038.800705467394</v>
      </c>
      <c r="C12" s="14">
        <v>104933.33333333299</v>
      </c>
      <c r="D12" s="14">
        <v>19100</v>
      </c>
    </row>
    <row r="13" spans="1:4">
      <c r="A13" s="13">
        <v>39661</v>
      </c>
      <c r="B13" s="14">
        <v>102079.54144620799</v>
      </c>
      <c r="C13" s="14">
        <v>119133.33333333299</v>
      </c>
      <c r="D13" s="14">
        <v>17200</v>
      </c>
    </row>
    <row r="14" spans="1:4">
      <c r="A14" s="13">
        <v>39692</v>
      </c>
      <c r="B14" s="14">
        <v>120120.282186949</v>
      </c>
      <c r="C14" s="14">
        <v>133333.33333333299</v>
      </c>
      <c r="D14" s="14">
        <v>15300</v>
      </c>
    </row>
    <row r="15" spans="1:4">
      <c r="A15" s="13">
        <v>39722</v>
      </c>
      <c r="B15" s="14">
        <v>138161.02292769001</v>
      </c>
      <c r="C15" s="14">
        <v>147533.33333333299</v>
      </c>
      <c r="D15" s="14">
        <v>13400</v>
      </c>
    </row>
    <row r="16" spans="1:4">
      <c r="A16" s="13">
        <v>39753</v>
      </c>
      <c r="B16" s="14">
        <v>156201.76366843001</v>
      </c>
      <c r="C16" s="14">
        <v>161733.33333333299</v>
      </c>
      <c r="D16" s="14">
        <v>11500</v>
      </c>
    </row>
    <row r="17" spans="1:4">
      <c r="A17" s="13">
        <v>39783</v>
      </c>
      <c r="B17" s="14">
        <v>174242.504409171</v>
      </c>
      <c r="C17" s="14">
        <v>175933.33333333299</v>
      </c>
      <c r="D17" s="14">
        <v>39000</v>
      </c>
    </row>
    <row r="18" spans="1:4">
      <c r="A18" s="13"/>
      <c r="B18" s="15"/>
      <c r="C18" s="15"/>
      <c r="D18" s="15"/>
    </row>
    <row r="19" spans="1:4">
      <c r="A19" s="13"/>
      <c r="B19" s="15"/>
      <c r="C19" s="15"/>
      <c r="D19" s="15"/>
    </row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7"/>
  <sheetViews>
    <sheetView showGridLines="0" topLeftCell="A2" workbookViewId="0">
      <selection activeCell="O14" sqref="O13:O14"/>
    </sheetView>
  </sheetViews>
  <sheetFormatPr baseColWidth="10" defaultColWidth="9.140625" defaultRowHeight="12.75"/>
  <cols>
    <col min="1" max="1" width="8.7109375" style="5" customWidth="1"/>
    <col min="2" max="2" width="10.28515625" style="5" customWidth="1"/>
    <col min="3" max="3" width="9.85546875" style="5" customWidth="1"/>
    <col min="4" max="4" width="9.5703125" style="5" customWidth="1"/>
    <col min="5" max="16384" width="9.140625" style="5"/>
  </cols>
  <sheetData>
    <row r="1" spans="1:4" ht="29.25" customHeight="1">
      <c r="A1" s="36" t="s">
        <v>7</v>
      </c>
      <c r="B1" s="36"/>
      <c r="C1" s="36"/>
      <c r="D1" s="36"/>
    </row>
    <row r="2" spans="1:4" ht="15.95" customHeight="1">
      <c r="A2" s="11" t="s">
        <v>0</v>
      </c>
      <c r="B2" s="12" t="s">
        <v>17</v>
      </c>
      <c r="C2" s="12" t="s">
        <v>18</v>
      </c>
      <c r="D2" s="12" t="s">
        <v>19</v>
      </c>
    </row>
    <row r="3" spans="1:4" ht="15.95" customHeight="1">
      <c r="A3" s="13">
        <v>39083</v>
      </c>
      <c r="B3" s="14">
        <v>21333.333333333401</v>
      </c>
      <c r="C3" s="14">
        <v>25600</v>
      </c>
      <c r="D3" s="14">
        <v>38100</v>
      </c>
    </row>
    <row r="4" spans="1:4" ht="15.95" customHeight="1">
      <c r="A4" s="13">
        <v>39114</v>
      </c>
      <c r="B4" s="14">
        <v>17476.190476190499</v>
      </c>
      <c r="C4" s="14">
        <v>22200</v>
      </c>
      <c r="D4" s="14">
        <v>36200</v>
      </c>
    </row>
    <row r="5" spans="1:4" ht="15.95" customHeight="1">
      <c r="A5" s="13">
        <v>39142</v>
      </c>
      <c r="B5" s="14">
        <v>72000</v>
      </c>
      <c r="C5" s="14">
        <v>54000</v>
      </c>
      <c r="D5" s="14">
        <v>34300</v>
      </c>
    </row>
    <row r="6" spans="1:4" ht="15.95" customHeight="1">
      <c r="A6" s="13">
        <v>39173</v>
      </c>
      <c r="B6" s="14">
        <v>35708.994708994702</v>
      </c>
      <c r="C6" s="14">
        <v>25600</v>
      </c>
      <c r="D6" s="14">
        <v>32400</v>
      </c>
    </row>
    <row r="7" spans="1:4" ht="15.95" customHeight="1">
      <c r="A7" s="13">
        <v>39203</v>
      </c>
      <c r="B7" s="14">
        <v>35743.915343915403</v>
      </c>
      <c r="C7" s="14">
        <v>22200</v>
      </c>
      <c r="D7" s="14">
        <v>30500</v>
      </c>
    </row>
    <row r="8" spans="1:4" ht="15.95" customHeight="1">
      <c r="A8" s="13">
        <v>39234</v>
      </c>
      <c r="B8" s="14">
        <v>50568.677248677297</v>
      </c>
      <c r="C8" s="14">
        <v>28900</v>
      </c>
      <c r="D8" s="14">
        <v>28600</v>
      </c>
    </row>
    <row r="9" spans="1:4" ht="15.95" customHeight="1">
      <c r="A9" s="13">
        <v>39264</v>
      </c>
      <c r="B9" s="14">
        <v>55274.074074074102</v>
      </c>
      <c r="C9" s="14">
        <v>28560</v>
      </c>
      <c r="D9" s="14">
        <v>26700</v>
      </c>
    </row>
    <row r="10" spans="1:4" ht="15.95" customHeight="1">
      <c r="A10" s="13">
        <v>39295</v>
      </c>
      <c r="B10" s="14">
        <v>59979.4708994709</v>
      </c>
      <c r="C10" s="14">
        <v>28220</v>
      </c>
      <c r="D10" s="14">
        <v>24800</v>
      </c>
    </row>
    <row r="11" spans="1:4" ht="15.95" customHeight="1">
      <c r="A11" s="13">
        <v>39600</v>
      </c>
      <c r="B11" s="14">
        <v>72000</v>
      </c>
      <c r="C11" s="14">
        <v>90733.333333333299</v>
      </c>
      <c r="D11" s="14">
        <v>39000</v>
      </c>
    </row>
    <row r="12" spans="1:4" ht="15.95" customHeight="1">
      <c r="A12" s="13">
        <v>39630</v>
      </c>
      <c r="B12" s="14">
        <v>84038.800705467394</v>
      </c>
      <c r="C12" s="14">
        <v>104933.33333333299</v>
      </c>
      <c r="D12" s="14">
        <v>19100</v>
      </c>
    </row>
    <row r="13" spans="1:4" ht="15.95" customHeight="1">
      <c r="A13" s="13">
        <v>39661</v>
      </c>
      <c r="B13" s="14">
        <v>102079.54144620799</v>
      </c>
      <c r="C13" s="14">
        <v>119133.33333333299</v>
      </c>
      <c r="D13" s="14">
        <v>17200</v>
      </c>
    </row>
    <row r="14" spans="1:4" ht="15.95" customHeight="1">
      <c r="A14" s="13">
        <v>39692</v>
      </c>
      <c r="B14" s="14">
        <v>120120.282186949</v>
      </c>
      <c r="C14" s="14">
        <v>133333.33333333299</v>
      </c>
      <c r="D14" s="14">
        <v>15300</v>
      </c>
    </row>
    <row r="15" spans="1:4" ht="15.95" customHeight="1">
      <c r="A15" s="13">
        <v>39722</v>
      </c>
      <c r="B15" s="14">
        <v>138161.02292769001</v>
      </c>
      <c r="C15" s="14">
        <v>147533.33333333299</v>
      </c>
      <c r="D15" s="14">
        <v>13400</v>
      </c>
    </row>
    <row r="16" spans="1:4" ht="15.95" customHeight="1">
      <c r="A16" s="13">
        <v>39753</v>
      </c>
      <c r="B16" s="14">
        <v>156201.76366843001</v>
      </c>
      <c r="C16" s="14">
        <v>161733.33333333299</v>
      </c>
      <c r="D16" s="14">
        <v>11500</v>
      </c>
    </row>
    <row r="17" spans="1:4" ht="15.95" customHeight="1">
      <c r="A17" s="13">
        <v>39783</v>
      </c>
      <c r="B17" s="14">
        <v>174242.504409171</v>
      </c>
      <c r="C17" s="14">
        <v>175933.33333333299</v>
      </c>
      <c r="D17" s="14">
        <v>39000</v>
      </c>
    </row>
    <row r="18" spans="1:4" ht="15.95" customHeight="1">
      <c r="A18" s="13"/>
      <c r="B18" s="15"/>
      <c r="C18" s="15"/>
      <c r="D18" s="15"/>
    </row>
    <row r="19" spans="1:4" ht="15.95" customHeight="1">
      <c r="A19" s="13"/>
      <c r="B19" s="15"/>
      <c r="C19" s="15"/>
      <c r="D19" s="15"/>
    </row>
    <row r="20" spans="1:4" ht="15.95" customHeight="1"/>
    <row r="21" spans="1:4" ht="15.95" customHeight="1"/>
    <row r="22" spans="1:4" ht="15.95" customHeight="1"/>
    <row r="23" spans="1:4" ht="15.95" customHeight="1"/>
    <row r="24" spans="1:4" ht="15.95" customHeight="1"/>
    <row r="25" spans="1:4" ht="15.95" customHeight="1"/>
    <row r="26" spans="1:4" ht="15.95" customHeight="1"/>
    <row r="27" spans="1:4" ht="15.95" customHeight="1"/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7"/>
  <sheetViews>
    <sheetView showGridLines="0" topLeftCell="A2" workbookViewId="0">
      <selection activeCell="M10" sqref="M10"/>
    </sheetView>
  </sheetViews>
  <sheetFormatPr baseColWidth="10" defaultColWidth="9.140625" defaultRowHeight="12.75"/>
  <cols>
    <col min="1" max="1" width="8.7109375" style="5" customWidth="1"/>
    <col min="2" max="2" width="10.28515625" style="5" customWidth="1"/>
    <col min="3" max="3" width="9.85546875" style="5" customWidth="1"/>
    <col min="4" max="4" width="9.5703125" style="5" customWidth="1"/>
    <col min="5" max="16384" width="9.140625" style="5"/>
  </cols>
  <sheetData>
    <row r="1" spans="1:4" ht="29.25" customHeight="1">
      <c r="A1" s="36" t="s">
        <v>7</v>
      </c>
      <c r="B1" s="36"/>
      <c r="C1" s="36"/>
      <c r="D1" s="36"/>
    </row>
    <row r="2" spans="1:4" ht="15.95" customHeight="1">
      <c r="A2" s="11" t="s">
        <v>0</v>
      </c>
      <c r="B2" s="12" t="s">
        <v>17</v>
      </c>
      <c r="C2" s="12" t="s">
        <v>18</v>
      </c>
      <c r="D2" s="12" t="s">
        <v>19</v>
      </c>
    </row>
    <row r="3" spans="1:4" ht="15.95" customHeight="1">
      <c r="A3" s="13">
        <v>39083</v>
      </c>
      <c r="B3" s="14">
        <v>21333.333333333401</v>
      </c>
      <c r="C3" s="14">
        <v>25600</v>
      </c>
      <c r="D3" s="14">
        <v>38100</v>
      </c>
    </row>
    <row r="4" spans="1:4" ht="15.95" customHeight="1">
      <c r="A4" s="13">
        <v>39114</v>
      </c>
      <c r="B4" s="14">
        <v>17476.190476190499</v>
      </c>
      <c r="C4" s="14">
        <v>22200</v>
      </c>
      <c r="D4" s="14">
        <v>36200</v>
      </c>
    </row>
    <row r="5" spans="1:4" ht="15.95" customHeight="1">
      <c r="A5" s="13">
        <v>39142</v>
      </c>
      <c r="B5" s="14">
        <v>72000</v>
      </c>
      <c r="C5" s="14">
        <v>54000</v>
      </c>
      <c r="D5" s="14">
        <v>34300</v>
      </c>
    </row>
    <row r="6" spans="1:4" ht="15.95" customHeight="1">
      <c r="A6" s="13">
        <v>39173</v>
      </c>
      <c r="B6" s="14">
        <v>35708.994708994702</v>
      </c>
      <c r="C6" s="14">
        <v>25600</v>
      </c>
      <c r="D6" s="14">
        <v>32400</v>
      </c>
    </row>
    <row r="7" spans="1:4" ht="15.95" customHeight="1">
      <c r="A7" s="13">
        <v>39203</v>
      </c>
      <c r="B7" s="14">
        <v>35743.915343915403</v>
      </c>
      <c r="C7" s="14">
        <v>22200</v>
      </c>
      <c r="D7" s="14">
        <v>30500</v>
      </c>
    </row>
    <row r="8" spans="1:4" ht="15.95" customHeight="1">
      <c r="A8" s="13">
        <v>39234</v>
      </c>
      <c r="B8" s="14">
        <v>50568.677248677297</v>
      </c>
      <c r="C8" s="14">
        <v>28900</v>
      </c>
      <c r="D8" s="14">
        <v>28600</v>
      </c>
    </row>
    <row r="9" spans="1:4" ht="15.95" customHeight="1">
      <c r="A9" s="13">
        <v>39264</v>
      </c>
      <c r="B9" s="14">
        <v>55274.074074074102</v>
      </c>
      <c r="C9" s="14">
        <v>28560</v>
      </c>
      <c r="D9" s="14">
        <v>26700</v>
      </c>
    </row>
    <row r="10" spans="1:4" ht="15.95" customHeight="1">
      <c r="A10" s="13">
        <v>39295</v>
      </c>
      <c r="B10" s="14">
        <v>59979.4708994709</v>
      </c>
      <c r="C10" s="14">
        <v>28220</v>
      </c>
      <c r="D10" s="14">
        <v>24800</v>
      </c>
    </row>
    <row r="11" spans="1:4" ht="15.95" customHeight="1">
      <c r="A11" s="13">
        <v>39600</v>
      </c>
      <c r="B11" s="14">
        <v>72000</v>
      </c>
      <c r="C11" s="14">
        <v>90733.333333333299</v>
      </c>
      <c r="D11" s="14">
        <v>39000</v>
      </c>
    </row>
    <row r="12" spans="1:4" ht="15.95" customHeight="1">
      <c r="A12" s="13">
        <v>39630</v>
      </c>
      <c r="B12" s="14">
        <v>84038.800705467394</v>
      </c>
      <c r="C12" s="14">
        <v>104933.33333333299</v>
      </c>
      <c r="D12" s="14">
        <v>19100</v>
      </c>
    </row>
    <row r="13" spans="1:4" ht="15.95" customHeight="1">
      <c r="A13" s="13">
        <v>39661</v>
      </c>
      <c r="B13" s="14">
        <v>102079.54144620799</v>
      </c>
      <c r="C13" s="14">
        <v>119133.33333333299</v>
      </c>
      <c r="D13" s="14">
        <v>17200</v>
      </c>
    </row>
    <row r="14" spans="1:4" ht="15.95" customHeight="1">
      <c r="A14" s="13">
        <v>39692</v>
      </c>
      <c r="B14" s="14">
        <v>120120.282186949</v>
      </c>
      <c r="C14" s="14">
        <v>133333.33333333299</v>
      </c>
      <c r="D14" s="14">
        <v>15300</v>
      </c>
    </row>
    <row r="15" spans="1:4" ht="15.95" customHeight="1">
      <c r="A15" s="13">
        <v>39722</v>
      </c>
      <c r="B15" s="14">
        <v>138161.02292769001</v>
      </c>
      <c r="C15" s="14">
        <v>147533.33333333299</v>
      </c>
      <c r="D15" s="14">
        <v>13400</v>
      </c>
    </row>
    <row r="16" spans="1:4" ht="15.95" customHeight="1">
      <c r="A16" s="13">
        <v>39753</v>
      </c>
      <c r="B16" s="14">
        <v>156201.76366843001</v>
      </c>
      <c r="C16" s="14">
        <v>161733.33333333299</v>
      </c>
      <c r="D16" s="14">
        <v>11500</v>
      </c>
    </row>
    <row r="17" spans="1:4" ht="15.95" customHeight="1">
      <c r="A17" s="13">
        <v>39783</v>
      </c>
      <c r="B17" s="14">
        <v>174242.504409171</v>
      </c>
      <c r="C17" s="14">
        <v>175933.33333333299</v>
      </c>
      <c r="D17" s="14">
        <v>39000</v>
      </c>
    </row>
    <row r="18" spans="1:4" ht="15.95" customHeight="1">
      <c r="A18" s="13"/>
      <c r="B18" s="15"/>
      <c r="C18" s="15"/>
      <c r="D18" s="15"/>
    </row>
    <row r="19" spans="1:4" ht="15.95" customHeight="1">
      <c r="A19" s="13"/>
      <c r="B19" s="15"/>
      <c r="C19" s="15"/>
      <c r="D19" s="15"/>
    </row>
    <row r="20" spans="1:4" ht="15.95" customHeight="1"/>
    <row r="21" spans="1:4" ht="15.95" customHeight="1"/>
    <row r="22" spans="1:4" ht="15.95" customHeight="1"/>
    <row r="23" spans="1:4" ht="15.95" customHeight="1"/>
    <row r="24" spans="1:4" ht="15.95" customHeight="1"/>
    <row r="25" spans="1:4" ht="15.95" customHeight="1"/>
    <row r="26" spans="1:4" ht="15.95" customHeight="1"/>
    <row r="27" spans="1:4" ht="15.95" customHeight="1"/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7"/>
  <sheetViews>
    <sheetView showGridLines="0" workbookViewId="0">
      <selection activeCell="M9" sqref="M9"/>
    </sheetView>
  </sheetViews>
  <sheetFormatPr baseColWidth="10" defaultColWidth="9.140625" defaultRowHeight="12.75"/>
  <cols>
    <col min="1" max="1" width="8.7109375" style="5" customWidth="1"/>
    <col min="2" max="2" width="10.28515625" style="5" customWidth="1"/>
    <col min="3" max="3" width="9.85546875" style="5" customWidth="1"/>
    <col min="4" max="4" width="9.5703125" style="5" customWidth="1"/>
    <col min="5" max="16384" width="9.140625" style="5"/>
  </cols>
  <sheetData>
    <row r="1" spans="1:4" ht="29.25" customHeight="1">
      <c r="A1" s="36" t="s">
        <v>7</v>
      </c>
      <c r="B1" s="36"/>
      <c r="C1" s="36"/>
      <c r="D1" s="36"/>
    </row>
    <row r="2" spans="1:4" ht="15.95" customHeight="1">
      <c r="A2" s="11" t="s">
        <v>0</v>
      </c>
      <c r="B2" s="12" t="s">
        <v>17</v>
      </c>
      <c r="C2" s="12" t="s">
        <v>18</v>
      </c>
      <c r="D2" s="12" t="s">
        <v>19</v>
      </c>
    </row>
    <row r="3" spans="1:4" ht="15.95" customHeight="1">
      <c r="A3" s="13">
        <v>39083</v>
      </c>
      <c r="B3" s="14">
        <v>21333.333333333401</v>
      </c>
      <c r="C3" s="14">
        <v>25600</v>
      </c>
      <c r="D3" s="14">
        <v>38100</v>
      </c>
    </row>
    <row r="4" spans="1:4" ht="15.95" customHeight="1">
      <c r="A4" s="13">
        <v>39114</v>
      </c>
      <c r="B4" s="14">
        <v>17476.190476190499</v>
      </c>
      <c r="C4" s="14">
        <v>22200</v>
      </c>
      <c r="D4" s="14">
        <v>36200</v>
      </c>
    </row>
    <row r="5" spans="1:4" ht="15.95" customHeight="1">
      <c r="A5" s="13">
        <v>39142</v>
      </c>
      <c r="B5" s="14">
        <v>72000</v>
      </c>
      <c r="C5" s="14">
        <v>54000</v>
      </c>
      <c r="D5" s="14">
        <v>34300</v>
      </c>
    </row>
    <row r="6" spans="1:4" ht="15.95" customHeight="1">
      <c r="A6" s="13">
        <v>39173</v>
      </c>
      <c r="B6" s="14">
        <v>35708.994708994702</v>
      </c>
      <c r="C6" s="14">
        <v>25600</v>
      </c>
      <c r="D6" s="14">
        <v>32400</v>
      </c>
    </row>
    <row r="7" spans="1:4" ht="15.95" customHeight="1">
      <c r="A7" s="13">
        <v>39203</v>
      </c>
      <c r="B7" s="14">
        <v>35743.915343915403</v>
      </c>
      <c r="C7" s="14">
        <v>22200</v>
      </c>
      <c r="D7" s="14">
        <v>30500</v>
      </c>
    </row>
    <row r="8" spans="1:4" ht="15.95" customHeight="1">
      <c r="A8" s="13">
        <v>39234</v>
      </c>
      <c r="B8" s="14">
        <v>50568.677248677297</v>
      </c>
      <c r="C8" s="14">
        <v>28900</v>
      </c>
      <c r="D8" s="14">
        <v>28600</v>
      </c>
    </row>
    <row r="9" spans="1:4" ht="15.95" customHeight="1">
      <c r="A9" s="13">
        <v>39264</v>
      </c>
      <c r="B9" s="14">
        <v>55274.074074074102</v>
      </c>
      <c r="C9" s="14">
        <v>28560</v>
      </c>
      <c r="D9" s="14">
        <v>26700</v>
      </c>
    </row>
    <row r="10" spans="1:4" ht="15.95" customHeight="1">
      <c r="A10" s="13">
        <v>39295</v>
      </c>
      <c r="B10" s="14">
        <v>59979.4708994709</v>
      </c>
      <c r="C10" s="14">
        <v>28220</v>
      </c>
      <c r="D10" s="14">
        <v>24800</v>
      </c>
    </row>
    <row r="11" spans="1:4" ht="15.95" customHeight="1">
      <c r="A11" s="13">
        <v>39600</v>
      </c>
      <c r="B11" s="14">
        <v>72000</v>
      </c>
      <c r="C11" s="14">
        <v>90733.333333333299</v>
      </c>
      <c r="D11" s="14">
        <v>39000</v>
      </c>
    </row>
    <row r="12" spans="1:4" ht="15.95" customHeight="1">
      <c r="A12" s="13">
        <v>39630</v>
      </c>
      <c r="B12" s="14">
        <v>84038.800705467394</v>
      </c>
      <c r="C12" s="14">
        <v>104933.33333333299</v>
      </c>
      <c r="D12" s="14">
        <v>19100</v>
      </c>
    </row>
    <row r="13" spans="1:4" ht="15.95" customHeight="1">
      <c r="A13" s="13">
        <v>39661</v>
      </c>
      <c r="B13" s="14">
        <v>102079.54144620799</v>
      </c>
      <c r="C13" s="14">
        <v>119133.33333333299</v>
      </c>
      <c r="D13" s="14">
        <v>17200</v>
      </c>
    </row>
    <row r="14" spans="1:4" ht="15.95" customHeight="1">
      <c r="A14" s="13">
        <v>39692</v>
      </c>
      <c r="B14" s="14">
        <v>120120.282186949</v>
      </c>
      <c r="C14" s="14">
        <v>133333.33333333299</v>
      </c>
      <c r="D14" s="14">
        <v>15300</v>
      </c>
    </row>
    <row r="15" spans="1:4" ht="15.95" customHeight="1">
      <c r="A15" s="13">
        <v>39722</v>
      </c>
      <c r="B15" s="14">
        <v>138161.02292769001</v>
      </c>
      <c r="C15" s="14">
        <v>147533.33333333299</v>
      </c>
      <c r="D15" s="14">
        <v>13400</v>
      </c>
    </row>
    <row r="16" spans="1:4" ht="15.95" customHeight="1">
      <c r="A16" s="13">
        <v>39753</v>
      </c>
      <c r="B16" s="14">
        <v>156201.76366843001</v>
      </c>
      <c r="C16" s="14">
        <v>161733.33333333299</v>
      </c>
      <c r="D16" s="14">
        <v>11500</v>
      </c>
    </row>
    <row r="17" spans="1:4" ht="15.95" customHeight="1">
      <c r="A17" s="13">
        <v>39783</v>
      </c>
      <c r="B17" s="14">
        <v>174242.504409171</v>
      </c>
      <c r="C17" s="14">
        <v>175933.33333333299</v>
      </c>
      <c r="D17" s="14">
        <v>39000</v>
      </c>
    </row>
    <row r="18" spans="1:4" ht="15.95" customHeight="1">
      <c r="A18" s="13"/>
      <c r="B18" s="15"/>
      <c r="C18" s="15"/>
      <c r="D18" s="15"/>
    </row>
    <row r="19" spans="1:4" ht="15.95" customHeight="1">
      <c r="A19" s="13"/>
      <c r="B19" s="15"/>
      <c r="C19" s="15"/>
      <c r="D19" s="15"/>
    </row>
    <row r="20" spans="1:4" ht="15.95" customHeight="1"/>
    <row r="21" spans="1:4" ht="15.95" customHeight="1"/>
    <row r="22" spans="1:4" ht="15.95" customHeight="1"/>
    <row r="23" spans="1:4" ht="15.95" customHeight="1"/>
    <row r="24" spans="1:4" ht="15.95" customHeight="1"/>
    <row r="25" spans="1:4" ht="15.95" customHeight="1"/>
    <row r="26" spans="1:4" ht="15.95" customHeight="1"/>
    <row r="27" spans="1:4" ht="15.95" customHeight="1"/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Graphiques</vt:lpstr>
      </vt:variant>
      <vt:variant>
        <vt:i4>1</vt:i4>
      </vt:variant>
    </vt:vector>
  </HeadingPairs>
  <TitlesOfParts>
    <vt:vector size="19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Surface</vt:lpstr>
      <vt:lpstr>Surf</vt:lpstr>
      <vt:lpstr>Bulles</vt:lpstr>
      <vt:lpstr>Anneau</vt:lpstr>
      <vt:lpstr>Nuage</vt:lpstr>
      <vt:lpstr>Bougies</vt:lpstr>
      <vt:lpstr>Radar</vt:lpstr>
      <vt:lpstr>Graph1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Nathalie</cp:lastModifiedBy>
  <cp:lastPrinted>2004-02-10T20:15:23Z</cp:lastPrinted>
  <dcterms:created xsi:type="dcterms:W3CDTF">2004-02-09T17:47:03Z</dcterms:created>
  <dcterms:modified xsi:type="dcterms:W3CDTF">2007-03-22T13:42:55Z</dcterms:modified>
</cp:coreProperties>
</file>