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G13" i="1"/>
  <c r="I13"/>
  <c r="J13"/>
  <c r="K13"/>
  <c r="H13"/>
  <c r="I5"/>
  <c r="J5"/>
  <c r="K5"/>
  <c r="I6"/>
  <c r="J6"/>
  <c r="K6"/>
  <c r="I7"/>
  <c r="J7"/>
  <c r="K7"/>
  <c r="I8"/>
  <c r="J8"/>
  <c r="K8"/>
  <c r="I9"/>
  <c r="J9"/>
  <c r="K9"/>
  <c r="I10"/>
  <c r="J10"/>
  <c r="K10"/>
  <c r="I11"/>
  <c r="J11"/>
  <c r="K11"/>
  <c r="H6"/>
  <c r="H7"/>
  <c r="H8"/>
  <c r="H9"/>
  <c r="H10"/>
  <c r="H11"/>
  <c r="H5"/>
  <c r="G6"/>
  <c r="G7"/>
  <c r="G8"/>
  <c r="G9"/>
  <c r="G10"/>
  <c r="G11"/>
  <c r="G5"/>
  <c r="B13"/>
</calcChain>
</file>

<file path=xl/sharedStrings.xml><?xml version="1.0" encoding="utf-8"?>
<sst xmlns="http://schemas.openxmlformats.org/spreadsheetml/2006/main" count="22" uniqueCount="18">
  <si>
    <t>Caractéristiques</t>
  </si>
  <si>
    <t>Prospects</t>
  </si>
  <si>
    <t>Concurrence</t>
  </si>
  <si>
    <t>Coût voyage</t>
  </si>
  <si>
    <t>Synergies</t>
  </si>
  <si>
    <t>Conférences</t>
  </si>
  <si>
    <t>Total</t>
  </si>
  <si>
    <t>Taxes</t>
  </si>
  <si>
    <t>Ventes événementielles</t>
  </si>
  <si>
    <t>Paris</t>
  </si>
  <si>
    <t>Londres</t>
  </si>
  <si>
    <t>Frankfort</t>
  </si>
  <si>
    <t>Munich</t>
  </si>
  <si>
    <t>Poids</t>
  </si>
  <si>
    <t>Note (1-100)</t>
  </si>
  <si>
    <t>Note pondérée</t>
  </si>
  <si>
    <t>Quel salon choisir ?</t>
  </si>
  <si>
    <t>Barème
(0-100)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</si>
</sst>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  <xf numFmtId="0" fontId="4" fillId="2" borderId="4" xfId="0" applyFont="1" applyFill="1" applyBorder="1" applyAlignment="1">
      <alignment horizontal="centerContinuous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7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right" vertical="center"/>
    </xf>
    <xf numFmtId="0" fontId="2" fillId="4" borderId="6" xfId="0" applyFont="1" applyFill="1" applyBorder="1" applyAlignment="1">
      <alignment horizontal="right" vertical="center"/>
    </xf>
    <xf numFmtId="0" fontId="2" fillId="4" borderId="7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showGridLines="0" tabSelected="1" workbookViewId="0"/>
  </sheetViews>
  <sheetFormatPr baseColWidth="10" defaultRowHeight="15"/>
  <cols>
    <col min="1" max="1" width="19.7109375" style="1" customWidth="1"/>
    <col min="2" max="2" width="7.7109375" style="1" customWidth="1"/>
    <col min="3" max="6" width="9.7109375" style="1" customWidth="1"/>
    <col min="7" max="7" width="7.7109375" style="1" customWidth="1"/>
    <col min="8" max="11" width="9.7109375" style="1" customWidth="1"/>
    <col min="12" max="16384" width="11.42578125" style="1"/>
  </cols>
  <sheetData>
    <row r="1" spans="1:11" ht="18.75">
      <c r="A1" s="1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3.25" customHeight="1">
      <c r="A2" s="2"/>
      <c r="B2" s="4"/>
      <c r="C2" s="7" t="s">
        <v>14</v>
      </c>
      <c r="D2" s="8"/>
      <c r="E2" s="8"/>
      <c r="F2" s="9"/>
      <c r="G2" s="4"/>
      <c r="H2" s="7" t="s">
        <v>15</v>
      </c>
      <c r="I2" s="8"/>
      <c r="J2" s="8"/>
      <c r="K2" s="9"/>
    </row>
    <row r="3" spans="1:11" ht="25.5">
      <c r="A3" s="27" t="s">
        <v>0</v>
      </c>
      <c r="B3" s="26" t="s">
        <v>17</v>
      </c>
      <c r="C3" s="10" t="s">
        <v>9</v>
      </c>
      <c r="D3" s="10" t="s">
        <v>10</v>
      </c>
      <c r="E3" s="10" t="s">
        <v>11</v>
      </c>
      <c r="F3" s="10" t="s">
        <v>12</v>
      </c>
      <c r="G3" s="26" t="s">
        <v>13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 ht="5.0999999999999996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>
      <c r="A5" s="19" t="s">
        <v>1</v>
      </c>
      <c r="B5" s="23">
        <v>100</v>
      </c>
      <c r="C5" s="12">
        <v>100</v>
      </c>
      <c r="D5" s="12">
        <v>30</v>
      </c>
      <c r="E5" s="12">
        <v>30</v>
      </c>
      <c r="F5" s="12">
        <v>50</v>
      </c>
      <c r="G5" s="25">
        <f>B5/B$13</f>
        <v>0.36363636363636365</v>
      </c>
      <c r="H5" s="15">
        <f>C5*$G5</f>
        <v>36.363636363636367</v>
      </c>
      <c r="I5" s="15">
        <f t="shared" ref="I5:K11" si="0">D5*$G5</f>
        <v>10.90909090909091</v>
      </c>
      <c r="J5" s="15">
        <f t="shared" si="0"/>
        <v>10.90909090909091</v>
      </c>
      <c r="K5" s="15">
        <f t="shared" si="0"/>
        <v>18.181818181818183</v>
      </c>
    </row>
    <row r="6" spans="1:11">
      <c r="A6" s="20" t="s">
        <v>5</v>
      </c>
      <c r="B6" s="23">
        <v>20</v>
      </c>
      <c r="C6" s="13">
        <v>10</v>
      </c>
      <c r="D6" s="13">
        <v>0</v>
      </c>
      <c r="E6" s="13">
        <v>0</v>
      </c>
      <c r="F6" s="13">
        <v>80</v>
      </c>
      <c r="G6" s="25">
        <f t="shared" ref="G6:G11" si="1">B6/B$13</f>
        <v>7.2727272727272724E-2</v>
      </c>
      <c r="H6" s="16">
        <f t="shared" ref="H6:H11" si="2">C6*$G6</f>
        <v>0.72727272727272729</v>
      </c>
      <c r="I6" s="16">
        <f t="shared" si="0"/>
        <v>0</v>
      </c>
      <c r="J6" s="16">
        <f t="shared" si="0"/>
        <v>0</v>
      </c>
      <c r="K6" s="16">
        <f t="shared" si="0"/>
        <v>5.8181818181818183</v>
      </c>
    </row>
    <row r="7" spans="1:11">
      <c r="A7" s="20" t="s">
        <v>8</v>
      </c>
      <c r="B7" s="23">
        <v>40</v>
      </c>
      <c r="C7" s="13">
        <v>0</v>
      </c>
      <c r="D7" s="13">
        <v>0</v>
      </c>
      <c r="E7" s="13">
        <v>0</v>
      </c>
      <c r="F7" s="13">
        <v>100</v>
      </c>
      <c r="G7" s="25">
        <f t="shared" si="1"/>
        <v>0.14545454545454545</v>
      </c>
      <c r="H7" s="16">
        <f t="shared" si="2"/>
        <v>0</v>
      </c>
      <c r="I7" s="16">
        <f t="shared" si="0"/>
        <v>0</v>
      </c>
      <c r="J7" s="16">
        <f t="shared" si="0"/>
        <v>0</v>
      </c>
      <c r="K7" s="16">
        <f t="shared" si="0"/>
        <v>14.545454545454545</v>
      </c>
    </row>
    <row r="8" spans="1:11">
      <c r="A8" s="20" t="s">
        <v>7</v>
      </c>
      <c r="B8" s="23">
        <v>50</v>
      </c>
      <c r="C8" s="13">
        <v>10</v>
      </c>
      <c r="D8" s="13">
        <v>90</v>
      </c>
      <c r="E8" s="13">
        <v>100</v>
      </c>
      <c r="F8" s="13">
        <v>0</v>
      </c>
      <c r="G8" s="25">
        <f t="shared" si="1"/>
        <v>0.18181818181818182</v>
      </c>
      <c r="H8" s="16">
        <f t="shared" si="2"/>
        <v>1.8181818181818183</v>
      </c>
      <c r="I8" s="16">
        <f t="shared" si="0"/>
        <v>16.363636363636363</v>
      </c>
      <c r="J8" s="16">
        <f t="shared" si="0"/>
        <v>18.181818181818183</v>
      </c>
      <c r="K8" s="16">
        <f t="shared" si="0"/>
        <v>0</v>
      </c>
    </row>
    <row r="9" spans="1:11">
      <c r="A9" s="20" t="s">
        <v>2</v>
      </c>
      <c r="B9" s="23">
        <v>10</v>
      </c>
      <c r="C9" s="13">
        <v>100</v>
      </c>
      <c r="D9" s="13">
        <v>50</v>
      </c>
      <c r="E9" s="13">
        <v>50</v>
      </c>
      <c r="F9" s="13">
        <v>100</v>
      </c>
      <c r="G9" s="25">
        <f t="shared" si="1"/>
        <v>3.6363636363636362E-2</v>
      </c>
      <c r="H9" s="16">
        <f t="shared" si="2"/>
        <v>3.6363636363636362</v>
      </c>
      <c r="I9" s="16">
        <f t="shared" si="0"/>
        <v>1.8181818181818181</v>
      </c>
      <c r="J9" s="16">
        <f t="shared" si="0"/>
        <v>1.8181818181818181</v>
      </c>
      <c r="K9" s="16">
        <f t="shared" si="0"/>
        <v>3.6363636363636362</v>
      </c>
    </row>
    <row r="10" spans="1:11">
      <c r="A10" s="20" t="s">
        <v>3</v>
      </c>
      <c r="B10" s="23">
        <v>30</v>
      </c>
      <c r="C10" s="13">
        <v>80</v>
      </c>
      <c r="D10" s="13">
        <v>0</v>
      </c>
      <c r="E10" s="13">
        <v>0</v>
      </c>
      <c r="F10" s="13">
        <v>100</v>
      </c>
      <c r="G10" s="25">
        <f t="shared" si="1"/>
        <v>0.10909090909090909</v>
      </c>
      <c r="H10" s="16">
        <f t="shared" si="2"/>
        <v>8.7272727272727266</v>
      </c>
      <c r="I10" s="16">
        <f t="shared" si="0"/>
        <v>0</v>
      </c>
      <c r="J10" s="16">
        <f t="shared" si="0"/>
        <v>0</v>
      </c>
      <c r="K10" s="16">
        <f t="shared" si="0"/>
        <v>10.909090909090908</v>
      </c>
    </row>
    <row r="11" spans="1:11">
      <c r="A11" s="21" t="s">
        <v>4</v>
      </c>
      <c r="B11" s="23">
        <v>25</v>
      </c>
      <c r="C11" s="14">
        <v>50</v>
      </c>
      <c r="D11" s="14">
        <v>50</v>
      </c>
      <c r="E11" s="14">
        <v>50</v>
      </c>
      <c r="F11" s="14">
        <v>10</v>
      </c>
      <c r="G11" s="25">
        <f t="shared" si="1"/>
        <v>9.0909090909090912E-2</v>
      </c>
      <c r="H11" s="17">
        <f t="shared" si="2"/>
        <v>4.5454545454545459</v>
      </c>
      <c r="I11" s="17">
        <f t="shared" si="0"/>
        <v>4.5454545454545459</v>
      </c>
      <c r="J11" s="17">
        <f t="shared" si="0"/>
        <v>4.5454545454545459</v>
      </c>
      <c r="K11" s="17">
        <f t="shared" si="0"/>
        <v>0.90909090909090917</v>
      </c>
    </row>
    <row r="12" spans="1:11" ht="5.0999999999999996" customHeight="1">
      <c r="A12" s="3"/>
      <c r="B12" s="23"/>
      <c r="C12" s="5"/>
      <c r="D12" s="5"/>
      <c r="E12" s="5"/>
      <c r="F12" s="5"/>
      <c r="G12" s="25"/>
      <c r="H12" s="6"/>
      <c r="I12" s="6"/>
      <c r="J12" s="6"/>
      <c r="K12" s="6"/>
    </row>
    <row r="13" spans="1:11">
      <c r="A13" s="22" t="s">
        <v>6</v>
      </c>
      <c r="B13" s="23">
        <f>SUM(B4:B12)</f>
        <v>275</v>
      </c>
      <c r="C13" s="5"/>
      <c r="D13" s="5"/>
      <c r="E13" s="5"/>
      <c r="F13" s="5"/>
      <c r="G13" s="25">
        <f>SUM(G5:G11)</f>
        <v>1</v>
      </c>
      <c r="H13" s="18">
        <f>SUM(H4:H12)</f>
        <v>55.81818181818182</v>
      </c>
      <c r="I13" s="18">
        <f t="shared" ref="I13:K13" si="3">SUM(I4:I12)</f>
        <v>33.636363636363633</v>
      </c>
      <c r="J13" s="18">
        <f t="shared" si="3"/>
        <v>35.454545454545453</v>
      </c>
      <c r="K13" s="18">
        <f t="shared" si="3"/>
        <v>53.999999999999993</v>
      </c>
    </row>
    <row r="14" spans="1:11">
      <c r="A14" s="2"/>
      <c r="B14" s="23"/>
      <c r="C14" s="5"/>
      <c r="D14" s="5"/>
      <c r="E14" s="5"/>
      <c r="F14" s="5"/>
      <c r="G14" s="23"/>
      <c r="H14" s="5"/>
      <c r="I14" s="5"/>
      <c r="J14" s="5"/>
      <c r="K14" s="5"/>
    </row>
    <row r="15" spans="1:11">
      <c r="B15" s="24"/>
    </row>
    <row r="16" spans="1:11">
      <c r="B16" s="24"/>
    </row>
    <row r="17" spans="2:2">
      <c r="B1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2007-10-19T08:56:59Z</dcterms:created>
  <dcterms:modified xsi:type="dcterms:W3CDTF">2007-11-22T10:27:31Z</dcterms:modified>
</cp:coreProperties>
</file>