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185" yWindow="330" windowWidth="20115" windowHeight="7995"/>
  </bookViews>
  <sheets>
    <sheet name="Feuil1" sheetId="31" r:id="rId1"/>
  </sheets>
  <calcPr calcId="144525"/>
</workbook>
</file>

<file path=xl/calcChain.xml><?xml version="1.0" encoding="utf-8"?>
<calcChain xmlns="http://schemas.openxmlformats.org/spreadsheetml/2006/main">
  <c r="D9" i="31" l="1"/>
  <c r="C9" i="31"/>
  <c r="B9" i="31"/>
  <c r="D6" i="31"/>
  <c r="A9" i="31"/>
  <c r="E9" i="31" s="1"/>
  <c r="A10" i="31" l="1"/>
  <c r="D10" i="31"/>
  <c r="D11" i="31"/>
  <c r="C10" i="31" l="1"/>
  <c r="B10" i="31"/>
  <c r="A11" i="31"/>
  <c r="E10" i="31"/>
  <c r="C11" i="31" l="1"/>
  <c r="B11" i="31"/>
  <c r="A12" i="31"/>
  <c r="D13" i="31" s="1"/>
  <c r="B12" i="31" l="1"/>
  <c r="C12" i="31"/>
  <c r="A13" i="31"/>
  <c r="A14" i="31" s="1"/>
  <c r="E11" i="31"/>
  <c r="D12" i="31"/>
  <c r="C14" i="31" l="1"/>
  <c r="B14" i="31"/>
  <c r="D14" i="31"/>
  <c r="C13" i="31"/>
  <c r="B13" i="31"/>
  <c r="E13" i="31"/>
  <c r="E12" i="31"/>
  <c r="A15" i="31"/>
  <c r="E14" i="31"/>
  <c r="D16" i="31" l="1"/>
  <c r="C15" i="31"/>
  <c r="B15" i="31"/>
  <c r="D15" i="31"/>
  <c r="A16" i="31"/>
  <c r="D17" i="31" l="1"/>
  <c r="C16" i="31"/>
  <c r="B16" i="31"/>
  <c r="E15" i="31"/>
  <c r="A17" i="31"/>
  <c r="E16" i="31"/>
  <c r="D18" i="31" l="1"/>
  <c r="C17" i="31"/>
  <c r="B17" i="31"/>
  <c r="A18" i="31"/>
  <c r="D19" i="31" l="1"/>
  <c r="C18" i="31"/>
  <c r="B18" i="31"/>
  <c r="E17" i="31"/>
  <c r="A19" i="31"/>
  <c r="E18" i="31"/>
  <c r="D20" i="31" l="1"/>
  <c r="C19" i="31"/>
  <c r="B19" i="31"/>
  <c r="A20" i="31"/>
  <c r="D21" i="31" l="1"/>
  <c r="C20" i="31"/>
  <c r="B20" i="31"/>
  <c r="E19" i="31"/>
  <c r="A21" i="31"/>
  <c r="E20" i="31"/>
  <c r="D22" i="31" l="1"/>
  <c r="C21" i="31"/>
  <c r="B21" i="31"/>
  <c r="E21" i="31"/>
  <c r="A22" i="31"/>
  <c r="D23" i="31" l="1"/>
  <c r="C22" i="31"/>
  <c r="B22" i="31"/>
  <c r="E22" i="31"/>
  <c r="A23" i="31"/>
  <c r="D24" i="31" l="1"/>
  <c r="C23" i="31"/>
  <c r="B23" i="31"/>
  <c r="E23" i="31"/>
  <c r="A24" i="31"/>
  <c r="D25" i="31" l="1"/>
  <c r="C24" i="31"/>
  <c r="B24" i="31"/>
  <c r="E24" i="31"/>
  <c r="A25" i="31"/>
  <c r="D26" i="31" l="1"/>
  <c r="C25" i="31"/>
  <c r="B25" i="31"/>
  <c r="E25" i="31"/>
  <c r="A26" i="31"/>
  <c r="D27" i="31" l="1"/>
  <c r="C26" i="31"/>
  <c r="B26" i="31"/>
  <c r="E26" i="31"/>
  <c r="A27" i="31"/>
  <c r="D28" i="31" l="1"/>
  <c r="C27" i="31"/>
  <c r="B27" i="31"/>
  <c r="E27" i="31"/>
  <c r="A28" i="31"/>
  <c r="D29" i="31" l="1"/>
  <c r="C28" i="31"/>
  <c r="B28" i="31"/>
  <c r="E28" i="31"/>
  <c r="A29" i="31"/>
  <c r="D30" i="31" l="1"/>
  <c r="C29" i="31"/>
  <c r="B29" i="31"/>
  <c r="E29" i="31"/>
  <c r="A30" i="31"/>
  <c r="D31" i="31" l="1"/>
  <c r="C30" i="31"/>
  <c r="B30" i="31"/>
  <c r="E30" i="31"/>
  <c r="A31" i="31"/>
  <c r="D32" i="31" l="1"/>
  <c r="C31" i="31"/>
  <c r="B31" i="31"/>
  <c r="E31" i="31"/>
  <c r="A32" i="31"/>
  <c r="D33" i="31" l="1"/>
  <c r="C32" i="31"/>
  <c r="B32" i="31"/>
  <c r="E32" i="31"/>
  <c r="A33" i="31"/>
  <c r="D34" i="31" l="1"/>
  <c r="C33" i="31"/>
  <c r="B33" i="31"/>
  <c r="E33" i="31"/>
  <c r="A34" i="31"/>
  <c r="D35" i="31" l="1"/>
  <c r="C34" i="31"/>
  <c r="B34" i="31"/>
  <c r="E34" i="31"/>
  <c r="A35" i="31"/>
  <c r="D36" i="31" l="1"/>
  <c r="C35" i="31"/>
  <c r="B35" i="31"/>
  <c r="E35" i="31"/>
  <c r="A36" i="31"/>
  <c r="D37" i="31" l="1"/>
  <c r="C36" i="31"/>
  <c r="B36" i="31"/>
  <c r="E36" i="31"/>
  <c r="A37" i="31"/>
  <c r="D38" i="31" l="1"/>
  <c r="C37" i="31"/>
  <c r="B37" i="31"/>
  <c r="E37" i="31"/>
  <c r="A38" i="31"/>
  <c r="D39" i="31" l="1"/>
  <c r="C38" i="31"/>
  <c r="B38" i="31"/>
  <c r="E38" i="31"/>
  <c r="A39" i="31"/>
  <c r="D40" i="31" l="1"/>
  <c r="C39" i="31"/>
  <c r="B39" i="31"/>
  <c r="E39" i="31"/>
  <c r="A40" i="31"/>
  <c r="D41" i="31" l="1"/>
  <c r="C40" i="31"/>
  <c r="B40" i="31"/>
  <c r="E40" i="31"/>
  <c r="A41" i="31"/>
  <c r="D42" i="31" l="1"/>
  <c r="C41" i="31"/>
  <c r="B41" i="31"/>
  <c r="E41" i="31"/>
  <c r="A42" i="31"/>
  <c r="D43" i="31" l="1"/>
  <c r="C42" i="31"/>
  <c r="B42" i="31"/>
  <c r="E42" i="31"/>
  <c r="A43" i="31"/>
  <c r="D44" i="31" l="1"/>
  <c r="C43" i="31"/>
  <c r="B43" i="31"/>
  <c r="E43" i="31"/>
  <c r="A44" i="31"/>
  <c r="D45" i="31" l="1"/>
  <c r="C44" i="31"/>
  <c r="B44" i="31"/>
  <c r="E44" i="31"/>
  <c r="A45" i="31"/>
  <c r="D46" i="31" l="1"/>
  <c r="C45" i="31"/>
  <c r="B45" i="31"/>
  <c r="E45" i="31"/>
  <c r="A46" i="31"/>
  <c r="D47" i="31" l="1"/>
  <c r="C46" i="31"/>
  <c r="B46" i="31"/>
  <c r="E46" i="31"/>
  <c r="A47" i="31"/>
  <c r="D48" i="31" l="1"/>
  <c r="C47" i="31"/>
  <c r="B47" i="31"/>
  <c r="E47" i="31"/>
  <c r="A48" i="31"/>
  <c r="D49" i="31" l="1"/>
  <c r="C48" i="31"/>
  <c r="B48" i="31"/>
  <c r="E48" i="31"/>
  <c r="A49" i="31"/>
  <c r="E49" i="31" l="1"/>
  <c r="C49" i="31"/>
  <c r="B49" i="31"/>
</calcChain>
</file>

<file path=xl/sharedStrings.xml><?xml version="1.0" encoding="utf-8"?>
<sst xmlns="http://schemas.openxmlformats.org/spreadsheetml/2006/main" count="12" uniqueCount="12">
  <si>
    <t>Échéances</t>
  </si>
  <si>
    <t>Rémunération</t>
  </si>
  <si>
    <t>Montant</t>
  </si>
  <si>
    <t>Date de remboursement</t>
  </si>
  <si>
    <t>Date d'achat des titres</t>
  </si>
  <si>
    <t>Rémunération annuelle</t>
  </si>
  <si>
    <t>Première date d'échéance</t>
  </si>
  <si>
    <t>Périodicité</t>
  </si>
  <si>
    <t>Base</t>
  </si>
  <si>
    <t>Annuelle</t>
  </si>
  <si>
    <t>Taux</t>
  </si>
  <si>
    <t>Prorata temporis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</si>
</sst>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5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 style="thin">
        <color rgb="FF0070C0"/>
      </right>
      <top/>
      <bottom/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right" vertical="center" indent="1"/>
    </xf>
    <xf numFmtId="10" fontId="2" fillId="0" borderId="2" xfId="0" applyNumberFormat="1" applyFont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right" vertical="center" indent="1"/>
    </xf>
    <xf numFmtId="10" fontId="2" fillId="0" borderId="3" xfId="0" applyNumberFormat="1" applyFont="1" applyBorder="1" applyAlignment="1">
      <alignment horizontal="center" vertical="center"/>
    </xf>
    <xf numFmtId="14" fontId="2" fillId="0" borderId="4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right" vertical="center" indent="1"/>
    </xf>
    <xf numFmtId="10" fontId="2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1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3" fontId="4" fillId="0" borderId="0" xfId="0" applyNumberFormat="1" applyFont="1" applyAlignment="1">
      <alignment horizontal="center" vertical="center"/>
    </xf>
    <xf numFmtId="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showGridLines="0" tabSelected="1" workbookViewId="0">
      <selection activeCell="F12" sqref="F12"/>
    </sheetView>
  </sheetViews>
  <sheetFormatPr baseColWidth="10" defaultRowHeight="15" x14ac:dyDescent="0.25"/>
  <cols>
    <col min="1" max="1" width="12.7109375" customWidth="1"/>
    <col min="2" max="2" width="13.7109375" customWidth="1"/>
    <col min="3" max="3" width="14.7109375" customWidth="1"/>
    <col min="4" max="4" width="16.7109375" customWidth="1"/>
    <col min="5" max="5" width="14.7109375" customWidth="1"/>
  </cols>
  <sheetData>
    <row r="1" spans="1:5" x14ac:dyDescent="0.25">
      <c r="A1" s="1"/>
      <c r="B1" s="13" t="s">
        <v>4</v>
      </c>
      <c r="C1" s="14">
        <v>40221</v>
      </c>
      <c r="D1" s="14"/>
      <c r="E1" s="15"/>
    </row>
    <row r="2" spans="1:5" x14ac:dyDescent="0.25">
      <c r="A2" s="1"/>
      <c r="B2" s="13" t="s">
        <v>3</v>
      </c>
      <c r="C2" s="14">
        <v>41274</v>
      </c>
      <c r="D2" s="14"/>
      <c r="E2" s="15"/>
    </row>
    <row r="3" spans="1:5" x14ac:dyDescent="0.25">
      <c r="A3" s="1"/>
      <c r="B3" s="13" t="s">
        <v>2</v>
      </c>
      <c r="C3" s="16">
        <v>200000</v>
      </c>
      <c r="D3" s="16"/>
      <c r="E3" s="15"/>
    </row>
    <row r="4" spans="1:5" x14ac:dyDescent="0.25">
      <c r="A4" s="1"/>
      <c r="B4" s="13" t="s">
        <v>5</v>
      </c>
      <c r="C4" s="17">
        <v>0.05</v>
      </c>
      <c r="D4" s="17"/>
      <c r="E4" s="15"/>
    </row>
    <row r="5" spans="1:5" x14ac:dyDescent="0.25">
      <c r="A5" s="1"/>
      <c r="B5" s="13" t="s">
        <v>6</v>
      </c>
      <c r="C5" s="14">
        <v>40268</v>
      </c>
      <c r="D5" s="14"/>
      <c r="E5" s="15"/>
    </row>
    <row r="6" spans="1:5" x14ac:dyDescent="0.25">
      <c r="A6" s="1"/>
      <c r="B6" s="13" t="s">
        <v>7</v>
      </c>
      <c r="C6" s="18" t="s">
        <v>9</v>
      </c>
      <c r="D6" s="18">
        <f>IF(C6="Annuelle",12,IF(C6="Semestrielle",6,3))</f>
        <v>12</v>
      </c>
    </row>
    <row r="7" spans="1:5" ht="5.25" customHeight="1" x14ac:dyDescent="0.25">
      <c r="A7" s="1"/>
      <c r="B7" s="1"/>
      <c r="C7" s="1"/>
      <c r="D7" s="1"/>
      <c r="E7" s="1"/>
    </row>
    <row r="8" spans="1:5" ht="21.75" customHeight="1" x14ac:dyDescent="0.25">
      <c r="A8" s="2" t="s">
        <v>0</v>
      </c>
      <c r="B8" s="3" t="s">
        <v>8</v>
      </c>
      <c r="C8" s="3" t="s">
        <v>10</v>
      </c>
      <c r="D8" s="3" t="s">
        <v>11</v>
      </c>
      <c r="E8" s="2" t="s">
        <v>1</v>
      </c>
    </row>
    <row r="9" spans="1:5" x14ac:dyDescent="0.25">
      <c r="A9" s="4">
        <f>C5</f>
        <v>40268</v>
      </c>
      <c r="B9" s="5">
        <f>IF(A9&lt;&gt;"",C3,"")</f>
        <v>200000</v>
      </c>
      <c r="C9" s="6">
        <f>IF(A9&lt;&gt;"",C4,"")</f>
        <v>0.05</v>
      </c>
      <c r="D9" s="6">
        <f>YEARFRAC(C1,A9,1)</f>
        <v>0.12876712328767123</v>
      </c>
      <c r="E9" s="5">
        <f>IF(A9="","",B9*C9*D9)</f>
        <v>1287.6712328767123</v>
      </c>
    </row>
    <row r="10" spans="1:5" x14ac:dyDescent="0.25">
      <c r="A10" s="7">
        <f t="shared" ref="A10:A49" si="0">IF(A9="","",IF(AND(EOMONTH(A9,$D$6)&gt;$C$2,A9&lt;&gt;$C$2),$C$2,IF(EOMONTH(A9,$D$6)&lt;=$C$2,EOMONTH(A9,$D$6),"")))</f>
        <v>40633</v>
      </c>
      <c r="B10" s="8">
        <f>IF(A10&lt;&gt;"",B9,"")</f>
        <v>200000</v>
      </c>
      <c r="C10" s="9">
        <f>IF(A10&lt;&gt;"",C9,"")</f>
        <v>0.05</v>
      </c>
      <c r="D10" s="9">
        <f>IF(A9="","",IF(AND(EOMONTH(A9,$D$6)&gt;$C$2,A9&lt;&gt;$C$2),YEARFRAC(A9,A10,1),IF(EOMONTH(A9,$D$6)&lt;=$C$2,$D$6/12,"")))</f>
        <v>1</v>
      </c>
      <c r="E10" s="8">
        <f t="shared" ref="E10:E49" si="1">IF(A10="","",B10*C10*D10)</f>
        <v>10000</v>
      </c>
    </row>
    <row r="11" spans="1:5" x14ac:dyDescent="0.25">
      <c r="A11" s="7">
        <f t="shared" si="0"/>
        <v>40999</v>
      </c>
      <c r="B11" s="8">
        <f t="shared" ref="B11:B49" si="2">IF(A11&lt;&gt;"",B10,"")</f>
        <v>200000</v>
      </c>
      <c r="C11" s="9">
        <f t="shared" ref="C11:C49" si="3">IF(A11&lt;&gt;"",C10,"")</f>
        <v>0.05</v>
      </c>
      <c r="D11" s="9">
        <f t="shared" ref="D11:D49" si="4">IF(A10="","",IF(AND(EOMONTH(A10,$D$6)&gt;$C$2,A10&lt;&gt;$C$2),YEARFRAC(A10,A11,1),IF(EOMONTH(A10,$D$6)&lt;=$C$2,$D$6/12,"")))</f>
        <v>1</v>
      </c>
      <c r="E11" s="8">
        <f t="shared" si="1"/>
        <v>10000</v>
      </c>
    </row>
    <row r="12" spans="1:5" x14ac:dyDescent="0.25">
      <c r="A12" s="7">
        <f t="shared" si="0"/>
        <v>41274</v>
      </c>
      <c r="B12" s="8">
        <f t="shared" si="2"/>
        <v>200000</v>
      </c>
      <c r="C12" s="9">
        <f t="shared" si="3"/>
        <v>0.05</v>
      </c>
      <c r="D12" s="9">
        <f t="shared" si="4"/>
        <v>0.75136612021857918</v>
      </c>
      <c r="E12" s="8">
        <f t="shared" si="1"/>
        <v>7513.6612021857918</v>
      </c>
    </row>
    <row r="13" spans="1:5" x14ac:dyDescent="0.25">
      <c r="A13" s="7" t="str">
        <f t="shared" si="0"/>
        <v/>
      </c>
      <c r="B13" s="8" t="str">
        <f t="shared" si="2"/>
        <v/>
      </c>
      <c r="C13" s="9" t="str">
        <f t="shared" si="3"/>
        <v/>
      </c>
      <c r="D13" s="9" t="str">
        <f t="shared" si="4"/>
        <v/>
      </c>
      <c r="E13" s="8" t="str">
        <f t="shared" si="1"/>
        <v/>
      </c>
    </row>
    <row r="14" spans="1:5" x14ac:dyDescent="0.25">
      <c r="A14" s="7" t="str">
        <f t="shared" si="0"/>
        <v/>
      </c>
      <c r="B14" s="8" t="str">
        <f t="shared" si="2"/>
        <v/>
      </c>
      <c r="C14" s="9" t="str">
        <f t="shared" si="3"/>
        <v/>
      </c>
      <c r="D14" s="9" t="str">
        <f t="shared" si="4"/>
        <v/>
      </c>
      <c r="E14" s="8" t="str">
        <f t="shared" si="1"/>
        <v/>
      </c>
    </row>
    <row r="15" spans="1:5" x14ac:dyDescent="0.25">
      <c r="A15" s="7" t="str">
        <f t="shared" si="0"/>
        <v/>
      </c>
      <c r="B15" s="8" t="str">
        <f t="shared" si="2"/>
        <v/>
      </c>
      <c r="C15" s="9" t="str">
        <f t="shared" si="3"/>
        <v/>
      </c>
      <c r="D15" s="9" t="str">
        <f t="shared" si="4"/>
        <v/>
      </c>
      <c r="E15" s="8" t="str">
        <f t="shared" si="1"/>
        <v/>
      </c>
    </row>
    <row r="16" spans="1:5" x14ac:dyDescent="0.25">
      <c r="A16" s="7" t="str">
        <f t="shared" si="0"/>
        <v/>
      </c>
      <c r="B16" s="8" t="str">
        <f t="shared" si="2"/>
        <v/>
      </c>
      <c r="C16" s="9" t="str">
        <f t="shared" si="3"/>
        <v/>
      </c>
      <c r="D16" s="9" t="str">
        <f t="shared" si="4"/>
        <v/>
      </c>
      <c r="E16" s="8" t="str">
        <f t="shared" si="1"/>
        <v/>
      </c>
    </row>
    <row r="17" spans="1:5" x14ac:dyDescent="0.25">
      <c r="A17" s="7" t="str">
        <f t="shared" si="0"/>
        <v/>
      </c>
      <c r="B17" s="8" t="str">
        <f t="shared" si="2"/>
        <v/>
      </c>
      <c r="C17" s="9" t="str">
        <f t="shared" si="3"/>
        <v/>
      </c>
      <c r="D17" s="9" t="str">
        <f t="shared" si="4"/>
        <v/>
      </c>
      <c r="E17" s="8" t="str">
        <f t="shared" si="1"/>
        <v/>
      </c>
    </row>
    <row r="18" spans="1:5" x14ac:dyDescent="0.25">
      <c r="A18" s="7" t="str">
        <f t="shared" si="0"/>
        <v/>
      </c>
      <c r="B18" s="8" t="str">
        <f t="shared" si="2"/>
        <v/>
      </c>
      <c r="C18" s="9" t="str">
        <f t="shared" si="3"/>
        <v/>
      </c>
      <c r="D18" s="9" t="str">
        <f t="shared" si="4"/>
        <v/>
      </c>
      <c r="E18" s="8" t="str">
        <f t="shared" si="1"/>
        <v/>
      </c>
    </row>
    <row r="19" spans="1:5" x14ac:dyDescent="0.25">
      <c r="A19" s="7" t="str">
        <f t="shared" si="0"/>
        <v/>
      </c>
      <c r="B19" s="8" t="str">
        <f t="shared" si="2"/>
        <v/>
      </c>
      <c r="C19" s="9" t="str">
        <f t="shared" si="3"/>
        <v/>
      </c>
      <c r="D19" s="9" t="str">
        <f t="shared" si="4"/>
        <v/>
      </c>
      <c r="E19" s="8" t="str">
        <f t="shared" si="1"/>
        <v/>
      </c>
    </row>
    <row r="20" spans="1:5" x14ac:dyDescent="0.25">
      <c r="A20" s="7" t="str">
        <f t="shared" si="0"/>
        <v/>
      </c>
      <c r="B20" s="8" t="str">
        <f t="shared" si="2"/>
        <v/>
      </c>
      <c r="C20" s="9" t="str">
        <f t="shared" si="3"/>
        <v/>
      </c>
      <c r="D20" s="9" t="str">
        <f t="shared" si="4"/>
        <v/>
      </c>
      <c r="E20" s="8" t="str">
        <f t="shared" si="1"/>
        <v/>
      </c>
    </row>
    <row r="21" spans="1:5" x14ac:dyDescent="0.25">
      <c r="A21" s="7" t="str">
        <f t="shared" si="0"/>
        <v/>
      </c>
      <c r="B21" s="8" t="str">
        <f t="shared" si="2"/>
        <v/>
      </c>
      <c r="C21" s="9" t="str">
        <f t="shared" si="3"/>
        <v/>
      </c>
      <c r="D21" s="9" t="str">
        <f t="shared" si="4"/>
        <v/>
      </c>
      <c r="E21" s="8" t="str">
        <f t="shared" si="1"/>
        <v/>
      </c>
    </row>
    <row r="22" spans="1:5" x14ac:dyDescent="0.25">
      <c r="A22" s="7" t="str">
        <f t="shared" si="0"/>
        <v/>
      </c>
      <c r="B22" s="8" t="str">
        <f t="shared" si="2"/>
        <v/>
      </c>
      <c r="C22" s="9" t="str">
        <f t="shared" si="3"/>
        <v/>
      </c>
      <c r="D22" s="9" t="str">
        <f t="shared" si="4"/>
        <v/>
      </c>
      <c r="E22" s="8" t="str">
        <f t="shared" si="1"/>
        <v/>
      </c>
    </row>
    <row r="23" spans="1:5" x14ac:dyDescent="0.25">
      <c r="A23" s="7" t="str">
        <f t="shared" si="0"/>
        <v/>
      </c>
      <c r="B23" s="8" t="str">
        <f t="shared" si="2"/>
        <v/>
      </c>
      <c r="C23" s="9" t="str">
        <f t="shared" si="3"/>
        <v/>
      </c>
      <c r="D23" s="9" t="str">
        <f t="shared" si="4"/>
        <v/>
      </c>
      <c r="E23" s="8" t="str">
        <f t="shared" si="1"/>
        <v/>
      </c>
    </row>
    <row r="24" spans="1:5" x14ac:dyDescent="0.25">
      <c r="A24" s="7" t="str">
        <f t="shared" si="0"/>
        <v/>
      </c>
      <c r="B24" s="8" t="str">
        <f t="shared" si="2"/>
        <v/>
      </c>
      <c r="C24" s="9" t="str">
        <f t="shared" si="3"/>
        <v/>
      </c>
      <c r="D24" s="9" t="str">
        <f t="shared" si="4"/>
        <v/>
      </c>
      <c r="E24" s="8" t="str">
        <f t="shared" si="1"/>
        <v/>
      </c>
    </row>
    <row r="25" spans="1:5" x14ac:dyDescent="0.25">
      <c r="A25" s="7" t="str">
        <f t="shared" si="0"/>
        <v/>
      </c>
      <c r="B25" s="8" t="str">
        <f t="shared" si="2"/>
        <v/>
      </c>
      <c r="C25" s="9" t="str">
        <f t="shared" si="3"/>
        <v/>
      </c>
      <c r="D25" s="9" t="str">
        <f t="shared" si="4"/>
        <v/>
      </c>
      <c r="E25" s="8" t="str">
        <f t="shared" si="1"/>
        <v/>
      </c>
    </row>
    <row r="26" spans="1:5" x14ac:dyDescent="0.25">
      <c r="A26" s="7" t="str">
        <f t="shared" si="0"/>
        <v/>
      </c>
      <c r="B26" s="8" t="str">
        <f t="shared" si="2"/>
        <v/>
      </c>
      <c r="C26" s="9" t="str">
        <f t="shared" si="3"/>
        <v/>
      </c>
      <c r="D26" s="9" t="str">
        <f t="shared" si="4"/>
        <v/>
      </c>
      <c r="E26" s="8" t="str">
        <f t="shared" si="1"/>
        <v/>
      </c>
    </row>
    <row r="27" spans="1:5" x14ac:dyDescent="0.25">
      <c r="A27" s="7" t="str">
        <f t="shared" si="0"/>
        <v/>
      </c>
      <c r="B27" s="8" t="str">
        <f t="shared" si="2"/>
        <v/>
      </c>
      <c r="C27" s="9" t="str">
        <f t="shared" si="3"/>
        <v/>
      </c>
      <c r="D27" s="9" t="str">
        <f t="shared" si="4"/>
        <v/>
      </c>
      <c r="E27" s="8" t="str">
        <f t="shared" si="1"/>
        <v/>
      </c>
    </row>
    <row r="28" spans="1:5" x14ac:dyDescent="0.25">
      <c r="A28" s="7" t="str">
        <f t="shared" si="0"/>
        <v/>
      </c>
      <c r="B28" s="8" t="str">
        <f t="shared" si="2"/>
        <v/>
      </c>
      <c r="C28" s="9" t="str">
        <f t="shared" si="3"/>
        <v/>
      </c>
      <c r="D28" s="9" t="str">
        <f t="shared" si="4"/>
        <v/>
      </c>
      <c r="E28" s="8" t="str">
        <f t="shared" si="1"/>
        <v/>
      </c>
    </row>
    <row r="29" spans="1:5" x14ac:dyDescent="0.25">
      <c r="A29" s="7" t="str">
        <f t="shared" si="0"/>
        <v/>
      </c>
      <c r="B29" s="8" t="str">
        <f t="shared" si="2"/>
        <v/>
      </c>
      <c r="C29" s="9" t="str">
        <f t="shared" si="3"/>
        <v/>
      </c>
      <c r="D29" s="9" t="str">
        <f t="shared" si="4"/>
        <v/>
      </c>
      <c r="E29" s="8" t="str">
        <f t="shared" si="1"/>
        <v/>
      </c>
    </row>
    <row r="30" spans="1:5" x14ac:dyDescent="0.25">
      <c r="A30" s="7" t="str">
        <f t="shared" si="0"/>
        <v/>
      </c>
      <c r="B30" s="8" t="str">
        <f t="shared" si="2"/>
        <v/>
      </c>
      <c r="C30" s="9" t="str">
        <f t="shared" si="3"/>
        <v/>
      </c>
      <c r="D30" s="9" t="str">
        <f t="shared" si="4"/>
        <v/>
      </c>
      <c r="E30" s="8" t="str">
        <f t="shared" si="1"/>
        <v/>
      </c>
    </row>
    <row r="31" spans="1:5" x14ac:dyDescent="0.25">
      <c r="A31" s="7" t="str">
        <f t="shared" si="0"/>
        <v/>
      </c>
      <c r="B31" s="8" t="str">
        <f t="shared" si="2"/>
        <v/>
      </c>
      <c r="C31" s="9" t="str">
        <f t="shared" si="3"/>
        <v/>
      </c>
      <c r="D31" s="9" t="str">
        <f t="shared" si="4"/>
        <v/>
      </c>
      <c r="E31" s="8" t="str">
        <f t="shared" si="1"/>
        <v/>
      </c>
    </row>
    <row r="32" spans="1:5" x14ac:dyDescent="0.25">
      <c r="A32" s="7" t="str">
        <f t="shared" si="0"/>
        <v/>
      </c>
      <c r="B32" s="8" t="str">
        <f t="shared" si="2"/>
        <v/>
      </c>
      <c r="C32" s="9" t="str">
        <f t="shared" si="3"/>
        <v/>
      </c>
      <c r="D32" s="9" t="str">
        <f t="shared" si="4"/>
        <v/>
      </c>
      <c r="E32" s="8" t="str">
        <f t="shared" si="1"/>
        <v/>
      </c>
    </row>
    <row r="33" spans="1:5" x14ac:dyDescent="0.25">
      <c r="A33" s="7" t="str">
        <f t="shared" si="0"/>
        <v/>
      </c>
      <c r="B33" s="8" t="str">
        <f t="shared" si="2"/>
        <v/>
      </c>
      <c r="C33" s="9" t="str">
        <f t="shared" si="3"/>
        <v/>
      </c>
      <c r="D33" s="9" t="str">
        <f t="shared" si="4"/>
        <v/>
      </c>
      <c r="E33" s="8" t="str">
        <f t="shared" si="1"/>
        <v/>
      </c>
    </row>
    <row r="34" spans="1:5" x14ac:dyDescent="0.25">
      <c r="A34" s="7" t="str">
        <f t="shared" si="0"/>
        <v/>
      </c>
      <c r="B34" s="8" t="str">
        <f t="shared" si="2"/>
        <v/>
      </c>
      <c r="C34" s="9" t="str">
        <f t="shared" si="3"/>
        <v/>
      </c>
      <c r="D34" s="9" t="str">
        <f t="shared" si="4"/>
        <v/>
      </c>
      <c r="E34" s="8" t="str">
        <f t="shared" si="1"/>
        <v/>
      </c>
    </row>
    <row r="35" spans="1:5" x14ac:dyDescent="0.25">
      <c r="A35" s="7" t="str">
        <f t="shared" si="0"/>
        <v/>
      </c>
      <c r="B35" s="8" t="str">
        <f t="shared" si="2"/>
        <v/>
      </c>
      <c r="C35" s="9" t="str">
        <f t="shared" si="3"/>
        <v/>
      </c>
      <c r="D35" s="9" t="str">
        <f t="shared" si="4"/>
        <v/>
      </c>
      <c r="E35" s="8" t="str">
        <f t="shared" si="1"/>
        <v/>
      </c>
    </row>
    <row r="36" spans="1:5" x14ac:dyDescent="0.25">
      <c r="A36" s="7" t="str">
        <f t="shared" si="0"/>
        <v/>
      </c>
      <c r="B36" s="8" t="str">
        <f t="shared" si="2"/>
        <v/>
      </c>
      <c r="C36" s="9" t="str">
        <f t="shared" si="3"/>
        <v/>
      </c>
      <c r="D36" s="9" t="str">
        <f t="shared" si="4"/>
        <v/>
      </c>
      <c r="E36" s="8" t="str">
        <f t="shared" si="1"/>
        <v/>
      </c>
    </row>
    <row r="37" spans="1:5" x14ac:dyDescent="0.25">
      <c r="A37" s="7" t="str">
        <f t="shared" si="0"/>
        <v/>
      </c>
      <c r="B37" s="8" t="str">
        <f t="shared" si="2"/>
        <v/>
      </c>
      <c r="C37" s="9" t="str">
        <f t="shared" si="3"/>
        <v/>
      </c>
      <c r="D37" s="9" t="str">
        <f t="shared" si="4"/>
        <v/>
      </c>
      <c r="E37" s="8" t="str">
        <f t="shared" si="1"/>
        <v/>
      </c>
    </row>
    <row r="38" spans="1:5" x14ac:dyDescent="0.25">
      <c r="A38" s="7" t="str">
        <f t="shared" si="0"/>
        <v/>
      </c>
      <c r="B38" s="8" t="str">
        <f t="shared" si="2"/>
        <v/>
      </c>
      <c r="C38" s="9" t="str">
        <f t="shared" si="3"/>
        <v/>
      </c>
      <c r="D38" s="9" t="str">
        <f t="shared" si="4"/>
        <v/>
      </c>
      <c r="E38" s="8" t="str">
        <f t="shared" si="1"/>
        <v/>
      </c>
    </row>
    <row r="39" spans="1:5" x14ac:dyDescent="0.25">
      <c r="A39" s="7" t="str">
        <f t="shared" si="0"/>
        <v/>
      </c>
      <c r="B39" s="8" t="str">
        <f t="shared" si="2"/>
        <v/>
      </c>
      <c r="C39" s="9" t="str">
        <f t="shared" si="3"/>
        <v/>
      </c>
      <c r="D39" s="9" t="str">
        <f t="shared" si="4"/>
        <v/>
      </c>
      <c r="E39" s="8" t="str">
        <f t="shared" si="1"/>
        <v/>
      </c>
    </row>
    <row r="40" spans="1:5" x14ac:dyDescent="0.25">
      <c r="A40" s="7" t="str">
        <f t="shared" si="0"/>
        <v/>
      </c>
      <c r="B40" s="8" t="str">
        <f t="shared" si="2"/>
        <v/>
      </c>
      <c r="C40" s="9" t="str">
        <f t="shared" si="3"/>
        <v/>
      </c>
      <c r="D40" s="9" t="str">
        <f t="shared" si="4"/>
        <v/>
      </c>
      <c r="E40" s="8" t="str">
        <f t="shared" si="1"/>
        <v/>
      </c>
    </row>
    <row r="41" spans="1:5" x14ac:dyDescent="0.25">
      <c r="A41" s="7" t="str">
        <f t="shared" si="0"/>
        <v/>
      </c>
      <c r="B41" s="8" t="str">
        <f t="shared" si="2"/>
        <v/>
      </c>
      <c r="C41" s="9" t="str">
        <f t="shared" si="3"/>
        <v/>
      </c>
      <c r="D41" s="9" t="str">
        <f t="shared" si="4"/>
        <v/>
      </c>
      <c r="E41" s="8" t="str">
        <f t="shared" si="1"/>
        <v/>
      </c>
    </row>
    <row r="42" spans="1:5" x14ac:dyDescent="0.25">
      <c r="A42" s="7" t="str">
        <f t="shared" si="0"/>
        <v/>
      </c>
      <c r="B42" s="8" t="str">
        <f t="shared" si="2"/>
        <v/>
      </c>
      <c r="C42" s="9" t="str">
        <f t="shared" si="3"/>
        <v/>
      </c>
      <c r="D42" s="9" t="str">
        <f t="shared" si="4"/>
        <v/>
      </c>
      <c r="E42" s="8" t="str">
        <f t="shared" si="1"/>
        <v/>
      </c>
    </row>
    <row r="43" spans="1:5" x14ac:dyDescent="0.25">
      <c r="A43" s="7" t="str">
        <f t="shared" si="0"/>
        <v/>
      </c>
      <c r="B43" s="8" t="str">
        <f t="shared" si="2"/>
        <v/>
      </c>
      <c r="C43" s="9" t="str">
        <f t="shared" si="3"/>
        <v/>
      </c>
      <c r="D43" s="9" t="str">
        <f t="shared" si="4"/>
        <v/>
      </c>
      <c r="E43" s="8" t="str">
        <f t="shared" si="1"/>
        <v/>
      </c>
    </row>
    <row r="44" spans="1:5" x14ac:dyDescent="0.25">
      <c r="A44" s="7" t="str">
        <f t="shared" si="0"/>
        <v/>
      </c>
      <c r="B44" s="8" t="str">
        <f t="shared" si="2"/>
        <v/>
      </c>
      <c r="C44" s="9" t="str">
        <f t="shared" si="3"/>
        <v/>
      </c>
      <c r="D44" s="9" t="str">
        <f t="shared" si="4"/>
        <v/>
      </c>
      <c r="E44" s="8" t="str">
        <f t="shared" si="1"/>
        <v/>
      </c>
    </row>
    <row r="45" spans="1:5" x14ac:dyDescent="0.25">
      <c r="A45" s="7" t="str">
        <f t="shared" si="0"/>
        <v/>
      </c>
      <c r="B45" s="8" t="str">
        <f t="shared" si="2"/>
        <v/>
      </c>
      <c r="C45" s="9" t="str">
        <f t="shared" si="3"/>
        <v/>
      </c>
      <c r="D45" s="9" t="str">
        <f t="shared" si="4"/>
        <v/>
      </c>
      <c r="E45" s="8" t="str">
        <f t="shared" si="1"/>
        <v/>
      </c>
    </row>
    <row r="46" spans="1:5" x14ac:dyDescent="0.25">
      <c r="A46" s="7" t="str">
        <f t="shared" si="0"/>
        <v/>
      </c>
      <c r="B46" s="8" t="str">
        <f t="shared" si="2"/>
        <v/>
      </c>
      <c r="C46" s="9" t="str">
        <f t="shared" si="3"/>
        <v/>
      </c>
      <c r="D46" s="9" t="str">
        <f t="shared" si="4"/>
        <v/>
      </c>
      <c r="E46" s="8" t="str">
        <f t="shared" si="1"/>
        <v/>
      </c>
    </row>
    <row r="47" spans="1:5" x14ac:dyDescent="0.25">
      <c r="A47" s="7" t="str">
        <f t="shared" si="0"/>
        <v/>
      </c>
      <c r="B47" s="8" t="str">
        <f t="shared" si="2"/>
        <v/>
      </c>
      <c r="C47" s="9" t="str">
        <f t="shared" si="3"/>
        <v/>
      </c>
      <c r="D47" s="9" t="str">
        <f t="shared" si="4"/>
        <v/>
      </c>
      <c r="E47" s="8" t="str">
        <f t="shared" si="1"/>
        <v/>
      </c>
    </row>
    <row r="48" spans="1:5" x14ac:dyDescent="0.25">
      <c r="A48" s="7" t="str">
        <f t="shared" si="0"/>
        <v/>
      </c>
      <c r="B48" s="8" t="str">
        <f t="shared" si="2"/>
        <v/>
      </c>
      <c r="C48" s="9" t="str">
        <f t="shared" si="3"/>
        <v/>
      </c>
      <c r="D48" s="9" t="str">
        <f t="shared" si="4"/>
        <v/>
      </c>
      <c r="E48" s="8" t="str">
        <f t="shared" si="1"/>
        <v/>
      </c>
    </row>
    <row r="49" spans="1:5" x14ac:dyDescent="0.25">
      <c r="A49" s="10" t="str">
        <f t="shared" si="0"/>
        <v/>
      </c>
      <c r="B49" s="8" t="str">
        <f t="shared" si="2"/>
        <v/>
      </c>
      <c r="C49" s="9" t="str">
        <f t="shared" si="3"/>
        <v/>
      </c>
      <c r="D49" s="12" t="str">
        <f t="shared" si="4"/>
        <v/>
      </c>
      <c r="E49" s="11" t="str">
        <f t="shared" si="1"/>
        <v/>
      </c>
    </row>
  </sheetData>
  <dataValidations count="1">
    <dataValidation type="list" allowBlank="1" showInputMessage="1" showErrorMessage="1" sqref="C6">
      <formula1>"Annuelle,Semestrielle,Trimestrielle"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Xirius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2010-01-21T13:40:31Z</dcterms:created>
  <dcterms:modified xsi:type="dcterms:W3CDTF">2012-02-14T14:33:38Z</dcterms:modified>
</cp:coreProperties>
</file>