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75" windowWidth="20115" windowHeight="7995"/>
  </bookViews>
  <sheets>
    <sheet name="Feuil1" sheetId="27" r:id="rId1"/>
  </sheets>
  <calcPr calcId="144525"/>
</workbook>
</file>

<file path=xl/calcChain.xml><?xml version="1.0" encoding="utf-8"?>
<calcChain xmlns="http://schemas.openxmlformats.org/spreadsheetml/2006/main">
  <c r="G3" i="27" l="1"/>
  <c r="G4" i="27"/>
  <c r="G5" i="27"/>
  <c r="G6" i="27"/>
  <c r="G2" i="27"/>
  <c r="F3" i="27"/>
  <c r="F5" i="27"/>
  <c r="F2" i="27"/>
  <c r="E3" i="27"/>
  <c r="E4" i="27"/>
  <c r="F4" i="27" s="1"/>
  <c r="E5" i="27"/>
  <c r="E6" i="27"/>
  <c r="F6" i="27" s="1"/>
  <c r="E2" i="27"/>
</calcChain>
</file>

<file path=xl/sharedStrings.xml><?xml version="1.0" encoding="utf-8"?>
<sst xmlns="http://schemas.openxmlformats.org/spreadsheetml/2006/main" count="13" uniqueCount="13">
  <si>
    <t>N° facture</t>
  </si>
  <si>
    <t>Date émission</t>
  </si>
  <si>
    <t>Client</t>
  </si>
  <si>
    <t>Montant H.T.</t>
  </si>
  <si>
    <t>Montant T.V.A.</t>
  </si>
  <si>
    <t>Montant T.T.C</t>
  </si>
  <si>
    <t>Relance</t>
  </si>
  <si>
    <t>Date paiement</t>
  </si>
  <si>
    <t>DUPONT</t>
  </si>
  <si>
    <t>DURANT</t>
  </si>
  <si>
    <t>MARTIN</t>
  </si>
  <si>
    <t>BLANC</t>
  </si>
  <si>
    <t>LEFEVRE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</si>
</sst>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theme="6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theme="0"/>
      </left>
      <right style="thin">
        <color theme="0"/>
      </right>
      <top/>
      <bottom style="thin">
        <color rgb="FF002060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0" fillId="0" borderId="0" xfId="0" applyNumberFormat="1"/>
    <xf numFmtId="164" fontId="1" fillId="2" borderId="0" xfId="0" applyNumberFormat="1" applyFont="1" applyFill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4" fontId="2" fillId="0" borderId="2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" fontId="2" fillId="0" borderId="3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showGridLines="0" tabSelected="1" workbookViewId="0"/>
  </sheetViews>
  <sheetFormatPr baseColWidth="10" defaultRowHeight="15" x14ac:dyDescent="0.25"/>
  <cols>
    <col min="1" max="1" width="8.7109375" style="1" customWidth="1"/>
    <col min="7" max="7" width="8.85546875" customWidth="1"/>
  </cols>
  <sheetData>
    <row r="1" spans="1:8" ht="35.25" customHeight="1" x14ac:dyDescent="0.25">
      <c r="A1" s="2" t="s">
        <v>0</v>
      </c>
      <c r="B1" s="17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16" t="s">
        <v>6</v>
      </c>
      <c r="H1" s="21" t="s">
        <v>7</v>
      </c>
    </row>
    <row r="2" spans="1:8" x14ac:dyDescent="0.25">
      <c r="A2" s="4">
        <v>1</v>
      </c>
      <c r="B2" s="18">
        <v>40364</v>
      </c>
      <c r="C2" s="5" t="s">
        <v>8</v>
      </c>
      <c r="D2" s="6">
        <v>8540</v>
      </c>
      <c r="E2" s="6">
        <f>D2*19.6%</f>
        <v>1673.8400000000001</v>
      </c>
      <c r="F2" s="6">
        <f>D2+E2</f>
        <v>10213.84</v>
      </c>
      <c r="G2" s="13" t="str">
        <f ca="1">IF(ISBLANK(H2),TODAY()-B2,"")</f>
        <v/>
      </c>
      <c r="H2" s="18">
        <v>40383</v>
      </c>
    </row>
    <row r="3" spans="1:8" x14ac:dyDescent="0.25">
      <c r="A3" s="7">
        <v>2</v>
      </c>
      <c r="B3" s="19">
        <v>40366</v>
      </c>
      <c r="C3" s="8" t="s">
        <v>9</v>
      </c>
      <c r="D3" s="9">
        <v>9780</v>
      </c>
      <c r="E3" s="9">
        <f t="shared" ref="E3:E6" si="0">D3*19.6%</f>
        <v>1916.88</v>
      </c>
      <c r="F3" s="9">
        <f t="shared" ref="F3:F6" si="1">D3+E3</f>
        <v>11696.880000000001</v>
      </c>
      <c r="G3" s="14">
        <f t="shared" ref="G3:G6" ca="1" si="2">IF(ISBLANK(H3),TODAY()-B3,"")</f>
        <v>587</v>
      </c>
      <c r="H3" s="19"/>
    </row>
    <row r="4" spans="1:8" x14ac:dyDescent="0.25">
      <c r="A4" s="7">
        <v>3</v>
      </c>
      <c r="B4" s="19">
        <v>40368</v>
      </c>
      <c r="C4" s="8" t="s">
        <v>10</v>
      </c>
      <c r="D4" s="9">
        <v>6870</v>
      </c>
      <c r="E4" s="9">
        <f t="shared" si="0"/>
        <v>1346.52</v>
      </c>
      <c r="F4" s="9">
        <f t="shared" si="1"/>
        <v>8216.52</v>
      </c>
      <c r="G4" s="14" t="str">
        <f t="shared" ca="1" si="2"/>
        <v/>
      </c>
      <c r="H4" s="19">
        <v>40389</v>
      </c>
    </row>
    <row r="5" spans="1:8" x14ac:dyDescent="0.25">
      <c r="A5" s="7">
        <v>4</v>
      </c>
      <c r="B5" s="19">
        <v>40374</v>
      </c>
      <c r="C5" s="8" t="s">
        <v>11</v>
      </c>
      <c r="D5" s="9">
        <v>3650</v>
      </c>
      <c r="E5" s="9">
        <f t="shared" si="0"/>
        <v>715.4</v>
      </c>
      <c r="F5" s="9">
        <f t="shared" si="1"/>
        <v>4365.3999999999996</v>
      </c>
      <c r="G5" s="14">
        <f t="shared" ca="1" si="2"/>
        <v>579</v>
      </c>
      <c r="H5" s="19"/>
    </row>
    <row r="6" spans="1:8" x14ac:dyDescent="0.25">
      <c r="A6" s="10">
        <v>5</v>
      </c>
      <c r="B6" s="20">
        <v>40378</v>
      </c>
      <c r="C6" s="11" t="s">
        <v>12</v>
      </c>
      <c r="D6" s="12">
        <v>1520</v>
      </c>
      <c r="E6" s="12">
        <f t="shared" si="0"/>
        <v>297.92</v>
      </c>
      <c r="F6" s="12">
        <f t="shared" si="1"/>
        <v>1817.92</v>
      </c>
      <c r="G6" s="15">
        <f t="shared" ca="1" si="2"/>
        <v>575</v>
      </c>
      <c r="H6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2010-01-21T13:40:31Z</dcterms:created>
  <dcterms:modified xsi:type="dcterms:W3CDTF">2012-02-14T14:32:13Z</dcterms:modified>
</cp:coreProperties>
</file>