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305" yWindow="-15" windowWidth="10200" windowHeight="8175" tabRatio="842"/>
  </bookViews>
  <sheets>
    <sheet name="Feuil1" sheetId="95" r:id="rId1"/>
  </sheets>
  <externalReferences>
    <externalReference r:id="rId2"/>
  </externalReferences>
  <definedNames>
    <definedName name="Age">#REF!</definedName>
    <definedName name="Budget">#REF!</definedName>
    <definedName name="Enfants">#REF!</definedName>
    <definedName name="Monnaies">[1]ACT!$K$1:$K$4</definedName>
    <definedName name="Parametres">#REF!</definedName>
    <definedName name="Resultat">#REF!</definedName>
    <definedName name="Sport">#REF!</definedName>
  </definedNames>
  <calcPr calcId="144525"/>
</workbook>
</file>

<file path=xl/calcChain.xml><?xml version="1.0" encoding="utf-8"?>
<calcChain xmlns="http://schemas.openxmlformats.org/spreadsheetml/2006/main">
  <c r="P2" i="95" l="1"/>
  <c r="O2" i="95"/>
  <c r="N2" i="95"/>
  <c r="O3" i="95" l="1"/>
  <c r="O4" i="95"/>
  <c r="O5" i="95"/>
  <c r="O6" i="95"/>
  <c r="O7" i="95"/>
  <c r="O8" i="95"/>
  <c r="O9" i="95"/>
  <c r="O10" i="95"/>
  <c r="O11" i="95"/>
  <c r="O12" i="95"/>
  <c r="O13" i="95"/>
  <c r="O14" i="95"/>
  <c r="O15" i="95"/>
  <c r="O16" i="95"/>
  <c r="O17" i="95"/>
  <c r="N3" i="95"/>
  <c r="N4" i="95"/>
  <c r="N5" i="95"/>
  <c r="N6" i="95"/>
  <c r="N7" i="95"/>
  <c r="N8" i="95"/>
  <c r="N9" i="95"/>
  <c r="N10" i="95"/>
  <c r="N11" i="95"/>
  <c r="N12" i="95"/>
  <c r="N13" i="95"/>
  <c r="N14" i="95"/>
  <c r="N15" i="95"/>
  <c r="N16" i="95"/>
  <c r="N17" i="95"/>
  <c r="P3" i="95" l="1"/>
  <c r="P16" i="95"/>
  <c r="P14" i="95"/>
  <c r="P12" i="95"/>
  <c r="P10" i="95"/>
  <c r="P8" i="95"/>
  <c r="P6" i="95"/>
  <c r="P4" i="95"/>
  <c r="P17" i="95"/>
  <c r="P15" i="95"/>
  <c r="P13" i="95"/>
  <c r="P11" i="95"/>
  <c r="P9" i="95"/>
  <c r="P7" i="95"/>
  <c r="P5" i="95"/>
</calcChain>
</file>

<file path=xl/sharedStrings.xml><?xml version="1.0" encoding="utf-8"?>
<sst xmlns="http://schemas.openxmlformats.org/spreadsheetml/2006/main" count="11" uniqueCount="11">
  <si>
    <t>x</t>
  </si>
  <si>
    <t>Coefficients</t>
  </si>
  <si>
    <t>SOMME.
SERIE</t>
  </si>
  <si>
    <r>
      <t>e</t>
    </r>
    <r>
      <rPr>
        <b/>
        <vertAlign val="superscript"/>
        <sz val="16"/>
        <color theme="0"/>
        <rFont val="Calibri"/>
        <family val="2"/>
      </rPr>
      <t>x</t>
    </r>
  </si>
  <si>
    <r>
      <t>Développement limité à l'ordre 4 au voisinage de 0 de la fonction e</t>
    </r>
    <r>
      <rPr>
        <b/>
        <vertAlign val="superscript"/>
        <sz val="14"/>
        <color theme="8" tint="-0.499984740745262"/>
        <rFont val="Calibri"/>
        <family val="2"/>
      </rPr>
      <t>x</t>
    </r>
  </si>
  <si>
    <t>Fonct. poly.</t>
  </si>
  <si>
    <r>
      <t>a</t>
    </r>
    <r>
      <rPr>
        <b/>
        <vertAlign val="subscript"/>
        <sz val="9"/>
        <color theme="6" tint="-0.499984740745262"/>
        <rFont val="Calibri"/>
        <family val="2"/>
      </rPr>
      <t>1</t>
    </r>
  </si>
  <si>
    <r>
      <t>a</t>
    </r>
    <r>
      <rPr>
        <b/>
        <vertAlign val="subscript"/>
        <sz val="9"/>
        <color theme="6" tint="-0.499984740745262"/>
        <rFont val="Calibri"/>
        <family val="2"/>
      </rPr>
      <t>2</t>
    </r>
    <r>
      <rPr>
        <sz val="11"/>
        <color theme="1"/>
        <rFont val="Calibri"/>
        <family val="2"/>
        <scheme val="minor"/>
      </rPr>
      <t/>
    </r>
  </si>
  <si>
    <r>
      <t>a</t>
    </r>
    <r>
      <rPr>
        <b/>
        <vertAlign val="subscript"/>
        <sz val="9"/>
        <color theme="6" tint="-0.499984740745262"/>
        <rFont val="Calibri"/>
        <family val="2"/>
      </rPr>
      <t>3</t>
    </r>
    <r>
      <rPr>
        <sz val="11"/>
        <color theme="1"/>
        <rFont val="Calibri"/>
        <family val="2"/>
        <scheme val="minor"/>
      </rPr>
      <t/>
    </r>
  </si>
  <si>
    <r>
      <t>a</t>
    </r>
    <r>
      <rPr>
        <b/>
        <vertAlign val="subscript"/>
        <sz val="9"/>
        <color theme="6" tint="-0.499984740745262"/>
        <rFont val="Calibri"/>
        <family val="2"/>
      </rPr>
      <t>4</t>
    </r>
    <r>
      <rPr>
        <sz val="11"/>
        <color theme="1"/>
        <rFont val="Calibri"/>
        <family val="2"/>
        <scheme val="minor"/>
      </rPr>
      <t/>
    </r>
  </si>
  <si>
    <r>
      <t>a</t>
    </r>
    <r>
      <rPr>
        <b/>
        <vertAlign val="subscript"/>
        <sz val="9"/>
        <color theme="6" tint="-0.499984740745262"/>
        <rFont val="Calibri"/>
        <family val="2"/>
      </rPr>
      <t>5</t>
    </r>
    <r>
      <rPr>
        <sz val="11"/>
        <color theme="1"/>
        <rFont val="Calibri"/>
        <family val="2"/>
        <scheme val="minor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</si>
</sst>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,##0.0"/>
  </numFmts>
  <fonts count="12" x14ac:knownFonts="1">
    <font>
      <sz val="11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vertAlign val="superscript"/>
      <sz val="16"/>
      <color theme="0"/>
      <name val="Calibri"/>
      <family val="2"/>
    </font>
    <font>
      <b/>
      <sz val="14"/>
      <color theme="8" tint="-0.499984740745262"/>
      <name val="Calibri"/>
      <family val="2"/>
      <scheme val="minor"/>
    </font>
    <font>
      <b/>
      <vertAlign val="superscript"/>
      <sz val="14"/>
      <color theme="8" tint="-0.499984740745262"/>
      <name val="Calibri"/>
      <family val="2"/>
    </font>
    <font>
      <sz val="9"/>
      <color theme="8" tint="-0.499984740745262"/>
      <name val="Calibri"/>
      <family val="2"/>
      <scheme val="minor"/>
    </font>
    <font>
      <b/>
      <sz val="9"/>
      <color theme="6" tint="-0.499984740745262"/>
      <name val="Calibri"/>
      <family val="2"/>
      <scheme val="minor"/>
    </font>
    <font>
      <b/>
      <vertAlign val="subscript"/>
      <sz val="9"/>
      <color theme="6" tint="-0.499984740745262"/>
      <name val="Calibri"/>
      <family val="2"/>
    </font>
    <font>
      <sz val="9"/>
      <color theme="6" tint="-0.499984740745262"/>
      <name val="Calibri"/>
      <family val="2"/>
      <scheme val="minor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6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 style="thin">
        <color theme="8" tint="-0.499984740745262"/>
      </right>
      <top/>
      <bottom/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</borders>
  <cellStyleXfs count="2">
    <xf numFmtId="0" fontId="0" fillId="0" borderId="0"/>
    <xf numFmtId="0" fontId="11" fillId="0" borderId="0">
      <alignment vertical="center"/>
    </xf>
  </cellStyleXfs>
  <cellXfs count="17">
    <xf numFmtId="0" fontId="0" fillId="0" borderId="0" xfId="0"/>
    <xf numFmtId="0" fontId="3" fillId="4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165" fontId="7" fillId="0" borderId="2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165" fontId="7" fillId="0" borderId="3" xfId="0" applyNumberFormat="1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165" fontId="7" fillId="3" borderId="3" xfId="0" applyNumberFormat="1" applyFont="1" applyFill="1" applyBorder="1" applyAlignment="1">
      <alignment horizontal="center" vertical="center"/>
    </xf>
    <xf numFmtId="4" fontId="7" fillId="3" borderId="3" xfId="0" applyNumberFormat="1" applyFont="1" applyFill="1" applyBorder="1" applyAlignment="1">
      <alignment horizontal="center" vertical="center"/>
    </xf>
    <xf numFmtId="165" fontId="7" fillId="3" borderId="4" xfId="0" applyNumberFormat="1" applyFont="1" applyFill="1" applyBorder="1" applyAlignment="1">
      <alignment horizontal="center" vertical="center"/>
    </xf>
    <xf numFmtId="4" fontId="7" fillId="3" borderId="4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" fontId="10" fillId="2" borderId="0" xfId="0" applyNumberFormat="1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640216892659196E-2"/>
          <c:y val="5.8977503538600019E-2"/>
          <c:w val="0.87833495025156239"/>
          <c:h val="0.7862572654234441"/>
        </c:manualLayout>
      </c:layout>
      <c:lineChart>
        <c:grouping val="standard"/>
        <c:varyColors val="0"/>
        <c:ser>
          <c:idx val="0"/>
          <c:order val="0"/>
          <c:tx>
            <c:v>Exp</c:v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numRef>
              <c:f>Feuil1!$M$2:$M$17</c:f>
              <c:numCache>
                <c:formatCode>#,##0.0</c:formatCode>
                <c:ptCount val="16"/>
                <c:pt idx="0">
                  <c:v>-1</c:v>
                </c:pt>
                <c:pt idx="1">
                  <c:v>-0.8</c:v>
                </c:pt>
                <c:pt idx="2">
                  <c:v>-0.6</c:v>
                </c:pt>
                <c:pt idx="3">
                  <c:v>-0.4</c:v>
                </c:pt>
                <c:pt idx="4">
                  <c:v>-0.2</c:v>
                </c:pt>
                <c:pt idx="5">
                  <c:v>0</c:v>
                </c:pt>
                <c:pt idx="6">
                  <c:v>0.2</c:v>
                </c:pt>
                <c:pt idx="7">
                  <c:v>0.4</c:v>
                </c:pt>
                <c:pt idx="8">
                  <c:v>0.6</c:v>
                </c:pt>
                <c:pt idx="9">
                  <c:v>0.8</c:v>
                </c:pt>
                <c:pt idx="10">
                  <c:v>1</c:v>
                </c:pt>
                <c:pt idx="11">
                  <c:v>1.2</c:v>
                </c:pt>
                <c:pt idx="12">
                  <c:v>1.4</c:v>
                </c:pt>
                <c:pt idx="13">
                  <c:v>1.6</c:v>
                </c:pt>
                <c:pt idx="14">
                  <c:v>1.8</c:v>
                </c:pt>
                <c:pt idx="15">
                  <c:v>2</c:v>
                </c:pt>
              </c:numCache>
            </c:numRef>
          </c:cat>
          <c:val>
            <c:numRef>
              <c:f>Feuil1!$N$2:$N$17</c:f>
              <c:numCache>
                <c:formatCode>#,##0.00</c:formatCode>
                <c:ptCount val="16"/>
                <c:pt idx="0">
                  <c:v>0.36787944117144233</c:v>
                </c:pt>
                <c:pt idx="1">
                  <c:v>0.44932896411722156</c:v>
                </c:pt>
                <c:pt idx="2">
                  <c:v>0.54881163609402639</c:v>
                </c:pt>
                <c:pt idx="3">
                  <c:v>0.67032004603563933</c:v>
                </c:pt>
                <c:pt idx="4">
                  <c:v>0.81873075307798182</c:v>
                </c:pt>
                <c:pt idx="5">
                  <c:v>1</c:v>
                </c:pt>
                <c:pt idx="6">
                  <c:v>1.2214027581601699</c:v>
                </c:pt>
                <c:pt idx="7">
                  <c:v>1.4918246976412703</c:v>
                </c:pt>
                <c:pt idx="8">
                  <c:v>1.8221188003905089</c:v>
                </c:pt>
                <c:pt idx="9">
                  <c:v>2.2255409284924679</c:v>
                </c:pt>
                <c:pt idx="10">
                  <c:v>2.7182818284590451</c:v>
                </c:pt>
                <c:pt idx="11">
                  <c:v>3.3201169227365472</c:v>
                </c:pt>
                <c:pt idx="12">
                  <c:v>4.0551999668446745</c:v>
                </c:pt>
                <c:pt idx="13">
                  <c:v>4.9530324243951149</c:v>
                </c:pt>
                <c:pt idx="14">
                  <c:v>6.0496474644129465</c:v>
                </c:pt>
                <c:pt idx="15">
                  <c:v>7.3890560989306504</c:v>
                </c:pt>
              </c:numCache>
            </c:numRef>
          </c:val>
          <c:smooth val="0"/>
        </c:ser>
        <c:ser>
          <c:idx val="1"/>
          <c:order val="1"/>
          <c:tx>
            <c:v>Poly</c:v>
          </c:tx>
          <c:spPr>
            <a:ln>
              <a:solidFill>
                <a:srgbClr val="002060"/>
              </a:solidFill>
            </a:ln>
          </c:spPr>
          <c:marker>
            <c:symbol val="none"/>
          </c:marker>
          <c:cat>
            <c:numRef>
              <c:f>Feuil1!$M$2:$M$17</c:f>
              <c:numCache>
                <c:formatCode>#,##0.0</c:formatCode>
                <c:ptCount val="16"/>
                <c:pt idx="0">
                  <c:v>-1</c:v>
                </c:pt>
                <c:pt idx="1">
                  <c:v>-0.8</c:v>
                </c:pt>
                <c:pt idx="2">
                  <c:v>-0.6</c:v>
                </c:pt>
                <c:pt idx="3">
                  <c:v>-0.4</c:v>
                </c:pt>
                <c:pt idx="4">
                  <c:v>-0.2</c:v>
                </c:pt>
                <c:pt idx="5">
                  <c:v>0</c:v>
                </c:pt>
                <c:pt idx="6">
                  <c:v>0.2</c:v>
                </c:pt>
                <c:pt idx="7">
                  <c:v>0.4</c:v>
                </c:pt>
                <c:pt idx="8">
                  <c:v>0.6</c:v>
                </c:pt>
                <c:pt idx="9">
                  <c:v>0.8</c:v>
                </c:pt>
                <c:pt idx="10">
                  <c:v>1</c:v>
                </c:pt>
                <c:pt idx="11">
                  <c:v>1.2</c:v>
                </c:pt>
                <c:pt idx="12">
                  <c:v>1.4</c:v>
                </c:pt>
                <c:pt idx="13">
                  <c:v>1.6</c:v>
                </c:pt>
                <c:pt idx="14">
                  <c:v>1.8</c:v>
                </c:pt>
                <c:pt idx="15">
                  <c:v>2</c:v>
                </c:pt>
              </c:numCache>
            </c:numRef>
          </c:cat>
          <c:val>
            <c:numRef>
              <c:f>Feuil1!$P$2:$P$17</c:f>
              <c:numCache>
                <c:formatCode>#,##0.00</c:formatCode>
                <c:ptCount val="16"/>
                <c:pt idx="0">
                  <c:v>0.37500000000000006</c:v>
                </c:pt>
                <c:pt idx="1">
                  <c:v>0.45173333333333332</c:v>
                </c:pt>
                <c:pt idx="2">
                  <c:v>0.5494</c:v>
                </c:pt>
                <c:pt idx="3">
                  <c:v>0.67039999999999988</c:v>
                </c:pt>
                <c:pt idx="4">
                  <c:v>0.81873333333333342</c:v>
                </c:pt>
                <c:pt idx="5">
                  <c:v>1</c:v>
                </c:pt>
                <c:pt idx="6">
                  <c:v>1.2214</c:v>
                </c:pt>
                <c:pt idx="7">
                  <c:v>1.4917333333333334</c:v>
                </c:pt>
                <c:pt idx="8">
                  <c:v>1.8214000000000001</c:v>
                </c:pt>
                <c:pt idx="9">
                  <c:v>2.2223999999999999</c:v>
                </c:pt>
                <c:pt idx="10">
                  <c:v>2.708333333333333</c:v>
                </c:pt>
                <c:pt idx="11">
                  <c:v>3.2943999999999996</c:v>
                </c:pt>
                <c:pt idx="12">
                  <c:v>3.9973999999999998</c:v>
                </c:pt>
                <c:pt idx="13">
                  <c:v>4.8357333333333337</c:v>
                </c:pt>
                <c:pt idx="14">
                  <c:v>5.8294000000000006</c:v>
                </c:pt>
                <c:pt idx="15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379392"/>
        <c:axId val="154380928"/>
      </c:lineChart>
      <c:catAx>
        <c:axId val="154379392"/>
        <c:scaling>
          <c:orientation val="minMax"/>
        </c:scaling>
        <c:delete val="0"/>
        <c:axPos val="b"/>
        <c:numFmt formatCode="#,##0.0" sourceLinked="1"/>
        <c:majorTickMark val="none"/>
        <c:minorTickMark val="none"/>
        <c:tickLblPos val="nextTo"/>
        <c:spPr>
          <a:ln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i="1">
                <a:solidFill>
                  <a:schemeClr val="bg1">
                    <a:lumMod val="50000"/>
                  </a:schemeClr>
                </a:solidFill>
              </a:defRPr>
            </a:pPr>
            <a:endParaRPr lang="fr-FR"/>
          </a:p>
        </c:txPr>
        <c:crossAx val="154380928"/>
        <c:crosses val="autoZero"/>
        <c:auto val="1"/>
        <c:lblAlgn val="ctr"/>
        <c:lblOffset val="100"/>
        <c:tickLblSkip val="2"/>
        <c:noMultiLvlLbl val="0"/>
      </c:catAx>
      <c:valAx>
        <c:axId val="154380928"/>
        <c:scaling>
          <c:orientation val="minMax"/>
        </c:scaling>
        <c:delete val="0"/>
        <c:axPos val="l"/>
        <c:numFmt formatCode="#\ ##0" sourceLinked="0"/>
        <c:majorTickMark val="none"/>
        <c:minorTickMark val="none"/>
        <c:tickLblPos val="nextTo"/>
        <c:spPr>
          <a:ln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i="1">
                <a:solidFill>
                  <a:schemeClr val="bg1">
                    <a:lumMod val="50000"/>
                  </a:schemeClr>
                </a:solidFill>
              </a:defRPr>
            </a:pPr>
            <a:endParaRPr lang="fr-FR"/>
          </a:p>
        </c:txPr>
        <c:crossAx val="1543793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1506952748384962"/>
          <c:y val="7.5658675998833483E-2"/>
          <c:w val="0.18296950450254493"/>
          <c:h val="0.22886000194079245"/>
        </c:manualLayout>
      </c:layout>
      <c:overlay val="0"/>
      <c:txPr>
        <a:bodyPr/>
        <a:lstStyle/>
        <a:p>
          <a:pPr>
            <a:defRPr sz="1200"/>
          </a:pPr>
          <a:endParaRPr lang="fr-FR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152400</xdr:rowOff>
    </xdr:from>
    <xdr:to>
      <xdr:col>4</xdr:col>
      <xdr:colOff>923925</xdr:colOff>
      <xdr:row>17</xdr:row>
      <xdr:rowOff>66675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0.38375</cdr:x>
      <cdr:y>0.72444</cdr:y>
    </cdr:from>
    <cdr:to>
      <cdr:x>0.38375</cdr:x>
      <cdr:y>0.87111</cdr:y>
    </cdr:to>
    <cdr:cxnSp macro="">
      <cdr:nvCxnSpPr>
        <cdr:cNvPr id="3" name="Connecteur droit 2"/>
        <cdr:cNvCxnSpPr/>
      </cdr:nvCxnSpPr>
      <cdr:spPr>
        <a:xfrm xmlns:a="http://schemas.openxmlformats.org/drawingml/2006/main" flipH="1" flipV="1">
          <a:off x="1304925" y="1552575"/>
          <a:ext cx="0" cy="314325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0.34454</cdr:x>
      <cdr:y>0.86222</cdr:y>
    </cdr:from>
    <cdr:to>
      <cdr:x>0.42297</cdr:x>
      <cdr:y>0.97333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1171575" y="1847850"/>
          <a:ext cx="26670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100" b="1">
              <a:solidFill>
                <a:schemeClr val="accent5">
                  <a:lumMod val="50000"/>
                </a:schemeClr>
              </a:solidFill>
            </a:rPr>
            <a:t>0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ouquin/ZZ%20Divers/01%20Divers%20matieres%20brutes%20livre/02%20Rouen%20MFI/03%20MFI%202004-2005/Cours/16Crs19NO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L"/>
      <sheetName val="MA1"/>
      <sheetName val="MA2"/>
      <sheetName val="CLS"/>
      <sheetName val="FRE"/>
      <sheetName val="EF1"/>
      <sheetName val="EF2"/>
      <sheetName val="CO1"/>
      <sheetName val="CO2"/>
      <sheetName val="C40"/>
      <sheetName val="CAC"/>
      <sheetName val="AC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1">
          <cell r="K1" t="str">
            <v>EUR</v>
          </cell>
        </row>
        <row r="2">
          <cell r="K2" t="str">
            <v>GBP</v>
          </cell>
        </row>
        <row r="3">
          <cell r="K3" t="str">
            <v>JPY</v>
          </cell>
        </row>
        <row r="4">
          <cell r="K4" t="str">
            <v>USD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showGridLines="0" tabSelected="1" workbookViewId="0"/>
  </sheetViews>
  <sheetFormatPr baseColWidth="10" defaultRowHeight="15" x14ac:dyDescent="0.25"/>
  <cols>
    <col min="1" max="1" width="3.85546875" customWidth="1"/>
    <col min="2" max="2" width="6.28515625" customWidth="1"/>
    <col min="3" max="3" width="12" bestFit="1" customWidth="1"/>
    <col min="4" max="4" width="15" customWidth="1"/>
    <col min="5" max="5" width="14.7109375" customWidth="1"/>
    <col min="8" max="8" width="4.140625" customWidth="1"/>
    <col min="9" max="9" width="1.140625" customWidth="1"/>
    <col min="10" max="11" width="4.7109375" customWidth="1"/>
    <col min="12" max="12" width="1" customWidth="1"/>
    <col min="13" max="14" width="6.140625" customWidth="1"/>
    <col min="15" max="15" width="9.7109375" customWidth="1"/>
    <col min="16" max="16" width="8.42578125" customWidth="1"/>
  </cols>
  <sheetData>
    <row r="1" spans="1:16" ht="36" customHeight="1" x14ac:dyDescent="0.25">
      <c r="A1" s="5" t="s">
        <v>4</v>
      </c>
      <c r="J1" s="16" t="s">
        <v>1</v>
      </c>
      <c r="K1" s="16"/>
      <c r="M1" s="1" t="s">
        <v>0</v>
      </c>
      <c r="N1" s="3" t="s">
        <v>3</v>
      </c>
      <c r="O1" s="4" t="s">
        <v>2</v>
      </c>
      <c r="P1" s="2" t="s">
        <v>5</v>
      </c>
    </row>
    <row r="2" spans="1:16" ht="13.5" customHeight="1" x14ac:dyDescent="0.25">
      <c r="J2" s="14" t="s">
        <v>6</v>
      </c>
      <c r="K2" s="15">
        <v>1</v>
      </c>
      <c r="M2" s="6">
        <v>-1</v>
      </c>
      <c r="N2" s="7">
        <f>EXP(M2)</f>
        <v>0.36787944117144233</v>
      </c>
      <c r="O2" s="7">
        <f>IF(M2=0,1,SERIESSUM(M2,0,1,$K$2:$K$6))</f>
        <v>0.37500000000000006</v>
      </c>
      <c r="P2" s="7">
        <f>1+M2+$K$4*M2^2+$K$5*M2^3+$K$6*M2^4</f>
        <v>0.37500000000000006</v>
      </c>
    </row>
    <row r="3" spans="1:16" ht="13.5" customHeight="1" x14ac:dyDescent="0.25">
      <c r="J3" s="14" t="s">
        <v>7</v>
      </c>
      <c r="K3" s="15">
        <v>1</v>
      </c>
      <c r="M3" s="10">
        <v>-0.8</v>
      </c>
      <c r="N3" s="11">
        <f t="shared" ref="N3:N17" si="0">EXP(M3)</f>
        <v>0.44932896411722156</v>
      </c>
      <c r="O3" s="11">
        <f t="shared" ref="O3:O17" si="1">IF(M3=0,1,SERIESSUM(M3,0,1,$K$2:$K$6))</f>
        <v>0.45173333333333332</v>
      </c>
      <c r="P3" s="11">
        <f t="shared" ref="P3:P17" si="2">1+M3+$K$4*M3^2+$K$5*M3^3+$K$6*M3^4</f>
        <v>0.45173333333333332</v>
      </c>
    </row>
    <row r="4" spans="1:16" ht="13.5" customHeight="1" x14ac:dyDescent="0.25">
      <c r="J4" s="14" t="s">
        <v>8</v>
      </c>
      <c r="K4" s="15">
        <v>0.5</v>
      </c>
      <c r="M4" s="8">
        <v>-0.6</v>
      </c>
      <c r="N4" s="9">
        <f t="shared" si="0"/>
        <v>0.54881163609402639</v>
      </c>
      <c r="O4" s="9">
        <f t="shared" si="1"/>
        <v>0.5494</v>
      </c>
      <c r="P4" s="9">
        <f t="shared" si="2"/>
        <v>0.5494</v>
      </c>
    </row>
    <row r="5" spans="1:16" ht="13.5" customHeight="1" x14ac:dyDescent="0.25">
      <c r="J5" s="14" t="s">
        <v>9</v>
      </c>
      <c r="K5" s="15">
        <v>0.16666666666666666</v>
      </c>
      <c r="M5" s="10">
        <v>-0.4</v>
      </c>
      <c r="N5" s="11">
        <f t="shared" si="0"/>
        <v>0.67032004603563933</v>
      </c>
      <c r="O5" s="11">
        <f t="shared" si="1"/>
        <v>0.67039999999999988</v>
      </c>
      <c r="P5" s="11">
        <f t="shared" si="2"/>
        <v>0.67039999999999988</v>
      </c>
    </row>
    <row r="6" spans="1:16" ht="13.5" customHeight="1" x14ac:dyDescent="0.25">
      <c r="J6" s="14" t="s">
        <v>10</v>
      </c>
      <c r="K6" s="15">
        <v>4.1666666666666664E-2</v>
      </c>
      <c r="M6" s="8">
        <v>-0.2</v>
      </c>
      <c r="N6" s="9">
        <f t="shared" si="0"/>
        <v>0.81873075307798182</v>
      </c>
      <c r="O6" s="9">
        <f t="shared" si="1"/>
        <v>0.81873333333333342</v>
      </c>
      <c r="P6" s="9">
        <f t="shared" si="2"/>
        <v>0.81873333333333342</v>
      </c>
    </row>
    <row r="7" spans="1:16" ht="13.5" customHeight="1" x14ac:dyDescent="0.25">
      <c r="M7" s="10">
        <v>0</v>
      </c>
      <c r="N7" s="11">
        <f t="shared" si="0"/>
        <v>1</v>
      </c>
      <c r="O7" s="11">
        <f t="shared" si="1"/>
        <v>1</v>
      </c>
      <c r="P7" s="11">
        <f t="shared" si="2"/>
        <v>1</v>
      </c>
    </row>
    <row r="8" spans="1:16" ht="13.5" customHeight="1" x14ac:dyDescent="0.25">
      <c r="M8" s="8">
        <v>0.2</v>
      </c>
      <c r="N8" s="9">
        <f t="shared" si="0"/>
        <v>1.2214027581601699</v>
      </c>
      <c r="O8" s="9">
        <f t="shared" si="1"/>
        <v>1.2214</v>
      </c>
      <c r="P8" s="9">
        <f t="shared" si="2"/>
        <v>1.2214</v>
      </c>
    </row>
    <row r="9" spans="1:16" ht="13.5" customHeight="1" x14ac:dyDescent="0.25">
      <c r="M9" s="10">
        <v>0.4</v>
      </c>
      <c r="N9" s="11">
        <f t="shared" si="0"/>
        <v>1.4918246976412703</v>
      </c>
      <c r="O9" s="11">
        <f t="shared" si="1"/>
        <v>1.4917333333333334</v>
      </c>
      <c r="P9" s="11">
        <f t="shared" si="2"/>
        <v>1.4917333333333334</v>
      </c>
    </row>
    <row r="10" spans="1:16" ht="13.5" customHeight="1" x14ac:dyDescent="0.25">
      <c r="M10" s="8">
        <v>0.6</v>
      </c>
      <c r="N10" s="9">
        <f t="shared" si="0"/>
        <v>1.8221188003905089</v>
      </c>
      <c r="O10" s="9">
        <f t="shared" si="1"/>
        <v>1.8214000000000001</v>
      </c>
      <c r="P10" s="9">
        <f t="shared" si="2"/>
        <v>1.8214000000000001</v>
      </c>
    </row>
    <row r="11" spans="1:16" ht="13.5" customHeight="1" x14ac:dyDescent="0.25">
      <c r="M11" s="10">
        <v>0.8</v>
      </c>
      <c r="N11" s="11">
        <f t="shared" si="0"/>
        <v>2.2255409284924679</v>
      </c>
      <c r="O11" s="11">
        <f t="shared" si="1"/>
        <v>2.2223999999999999</v>
      </c>
      <c r="P11" s="11">
        <f t="shared" si="2"/>
        <v>2.2223999999999999</v>
      </c>
    </row>
    <row r="12" spans="1:16" ht="13.5" customHeight="1" x14ac:dyDescent="0.25">
      <c r="M12" s="8">
        <v>1</v>
      </c>
      <c r="N12" s="9">
        <f t="shared" si="0"/>
        <v>2.7182818284590451</v>
      </c>
      <c r="O12" s="9">
        <f t="shared" si="1"/>
        <v>2.708333333333333</v>
      </c>
      <c r="P12" s="9">
        <f t="shared" si="2"/>
        <v>2.708333333333333</v>
      </c>
    </row>
    <row r="13" spans="1:16" ht="13.5" customHeight="1" x14ac:dyDescent="0.25">
      <c r="M13" s="10">
        <v>1.2</v>
      </c>
      <c r="N13" s="11">
        <f t="shared" si="0"/>
        <v>3.3201169227365472</v>
      </c>
      <c r="O13" s="11">
        <f t="shared" si="1"/>
        <v>3.2943999999999996</v>
      </c>
      <c r="P13" s="11">
        <f t="shared" si="2"/>
        <v>3.2943999999999996</v>
      </c>
    </row>
    <row r="14" spans="1:16" ht="13.5" customHeight="1" x14ac:dyDescent="0.25">
      <c r="M14" s="8">
        <v>1.4</v>
      </c>
      <c r="N14" s="9">
        <f t="shared" si="0"/>
        <v>4.0551999668446745</v>
      </c>
      <c r="O14" s="9">
        <f t="shared" si="1"/>
        <v>3.9973999999999998</v>
      </c>
      <c r="P14" s="9">
        <f t="shared" si="2"/>
        <v>3.9973999999999998</v>
      </c>
    </row>
    <row r="15" spans="1:16" ht="13.5" customHeight="1" x14ac:dyDescent="0.25">
      <c r="M15" s="10">
        <v>1.6</v>
      </c>
      <c r="N15" s="11">
        <f t="shared" si="0"/>
        <v>4.9530324243951149</v>
      </c>
      <c r="O15" s="11">
        <f t="shared" si="1"/>
        <v>4.8357333333333337</v>
      </c>
      <c r="P15" s="11">
        <f t="shared" si="2"/>
        <v>4.8357333333333337</v>
      </c>
    </row>
    <row r="16" spans="1:16" ht="13.5" customHeight="1" x14ac:dyDescent="0.25">
      <c r="M16" s="8">
        <v>1.8</v>
      </c>
      <c r="N16" s="9">
        <f t="shared" si="0"/>
        <v>6.0496474644129465</v>
      </c>
      <c r="O16" s="9">
        <f t="shared" si="1"/>
        <v>5.8294000000000006</v>
      </c>
      <c r="P16" s="9">
        <f t="shared" si="2"/>
        <v>5.8294000000000006</v>
      </c>
    </row>
    <row r="17" spans="13:16" ht="13.5" customHeight="1" x14ac:dyDescent="0.25">
      <c r="M17" s="12">
        <v>2</v>
      </c>
      <c r="N17" s="13">
        <f t="shared" si="0"/>
        <v>7.3890560989306504</v>
      </c>
      <c r="O17" s="13">
        <f t="shared" si="1"/>
        <v>7</v>
      </c>
      <c r="P17" s="13">
        <f t="shared" si="2"/>
        <v>7</v>
      </c>
    </row>
    <row r="18" spans="13:16" ht="17.25" customHeight="1" x14ac:dyDescent="0.25"/>
    <row r="19" spans="13:16" ht="17.25" customHeight="1" x14ac:dyDescent="0.25"/>
    <row r="20" spans="13:16" ht="17.25" customHeight="1" x14ac:dyDescent="0.25"/>
    <row r="21" spans="13:16" ht="17.25" customHeight="1" x14ac:dyDescent="0.25"/>
    <row r="22" spans="13:16" ht="17.25" customHeight="1" x14ac:dyDescent="0.25"/>
    <row r="23" spans="13:16" ht="17.25" customHeight="1" x14ac:dyDescent="0.25"/>
    <row r="24" spans="13:16" ht="17.25" customHeight="1" x14ac:dyDescent="0.25"/>
  </sheetData>
  <mergeCells count="1">
    <mergeCell ref="J1:K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Xirius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2010-07-22T09:37:16Z</dcterms:created>
  <dcterms:modified xsi:type="dcterms:W3CDTF">2012-02-14T17:52:18Z</dcterms:modified>
</cp:coreProperties>
</file>