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15315" windowHeight="9750"/>
  </bookViews>
  <sheets>
    <sheet name="Feuil1" sheetId="4" r:id="rId1"/>
  </sheets>
  <definedNames>
    <definedName name="solver_adj" localSheetId="0" hidden="1">Feuil1!$B$16:$M$17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est" localSheetId="0" hidden="1">1</definedName>
    <definedName name="solver_itr" localSheetId="0" hidden="1">100</definedName>
    <definedName name="solver_lhs1" localSheetId="0" hidden="1">Feuil1!$B$16:$M$16</definedName>
    <definedName name="solver_lhs2" localSheetId="0" hidden="1">Feuil1!$B$19:$M$19</definedName>
    <definedName name="solver_lhs3" localSheetId="0" hidden="1">Feuil1!$B$19:$M$19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2</definedName>
    <definedName name="solver_nwt" localSheetId="0" hidden="1">1</definedName>
    <definedName name="solver_opt" localSheetId="0" hidden="1">Feuil1!$A$4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Feuil1!$E$3</definedName>
    <definedName name="solver_rhs2" localSheetId="0" hidden="1">Feuil1!$B$20:$M$20</definedName>
    <definedName name="solver_rhs3" localSheetId="0" hidden="1">Feuil1!$B$20:$M$20</definedName>
    <definedName name="solver_rlx" localSheetId="0" hidden="1">1</definedName>
    <definedName name="solver_rsd" localSheetId="0" hidden="1">0</definedName>
    <definedName name="solver_scl" localSheetId="0" hidden="1">2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44525"/>
</workbook>
</file>

<file path=xl/calcChain.xml><?xml version="1.0" encoding="utf-8"?>
<calcChain xmlns="http://schemas.openxmlformats.org/spreadsheetml/2006/main">
  <c r="D19" i="4" l="1"/>
  <c r="C19" i="4"/>
  <c r="I13" i="4"/>
  <c r="M13" i="4"/>
  <c r="C12" i="4"/>
  <c r="D12" i="4"/>
  <c r="E12" i="4"/>
  <c r="F12" i="4"/>
  <c r="G12" i="4"/>
  <c r="H12" i="4"/>
  <c r="I12" i="4"/>
  <c r="J12" i="4"/>
  <c r="K12" i="4"/>
  <c r="L12" i="4"/>
  <c r="M12" i="4"/>
  <c r="M11" i="4"/>
  <c r="E10" i="4"/>
  <c r="G10" i="4"/>
  <c r="I10" i="4"/>
  <c r="K10" i="4"/>
  <c r="M10" i="4"/>
  <c r="C9" i="4"/>
  <c r="D9" i="4"/>
  <c r="E9" i="4"/>
  <c r="F9" i="4"/>
  <c r="G9" i="4"/>
  <c r="H9" i="4"/>
  <c r="I9" i="4"/>
  <c r="J9" i="4"/>
  <c r="K9" i="4"/>
  <c r="L9" i="4"/>
  <c r="M9" i="4"/>
  <c r="C8" i="4"/>
  <c r="D8" i="4"/>
  <c r="A4" i="4"/>
  <c r="C14" i="4"/>
  <c r="C20" i="4"/>
  <c r="B14" i="4"/>
  <c r="B20" i="4"/>
  <c r="B19" i="4"/>
  <c r="E8" i="4"/>
  <c r="D14" i="4"/>
  <c r="D20" i="4"/>
  <c r="E19" i="4"/>
  <c r="F8" i="4"/>
  <c r="E14" i="4"/>
  <c r="E20" i="4"/>
  <c r="F19" i="4"/>
  <c r="G8" i="4"/>
  <c r="F14" i="4"/>
  <c r="F20" i="4"/>
  <c r="G19" i="4"/>
  <c r="H8" i="4"/>
  <c r="G14" i="4"/>
  <c r="G20" i="4"/>
  <c r="H19" i="4"/>
  <c r="I8" i="4"/>
  <c r="H14" i="4"/>
  <c r="H20" i="4"/>
  <c r="I19" i="4"/>
  <c r="J8" i="4"/>
  <c r="I14" i="4"/>
  <c r="I20" i="4"/>
  <c r="J19" i="4"/>
  <c r="K8" i="4"/>
  <c r="J14" i="4"/>
  <c r="J20" i="4"/>
  <c r="K19" i="4"/>
  <c r="L8" i="4"/>
  <c r="K14" i="4"/>
  <c r="K20" i="4"/>
  <c r="L19" i="4"/>
  <c r="M8" i="4"/>
  <c r="M14" i="4"/>
  <c r="M20" i="4"/>
  <c r="L14" i="4"/>
  <c r="L20" i="4"/>
  <c r="M19" i="4"/>
</calcChain>
</file>

<file path=xl/sharedStrings.xml><?xml version="1.0" encoding="utf-8"?>
<sst xmlns="http://schemas.openxmlformats.org/spreadsheetml/2006/main" count="29" uniqueCount="29">
  <si>
    <t>Janvier</t>
  </si>
  <si>
    <t>Février</t>
  </si>
  <si>
    <t>Mars</t>
  </si>
  <si>
    <t>Avril</t>
  </si>
  <si>
    <t>Mai</t>
  </si>
  <si>
    <t>Juin</t>
  </si>
  <si>
    <t>Juillet</t>
  </si>
  <si>
    <t>Août</t>
  </si>
  <si>
    <t>Mois</t>
  </si>
  <si>
    <t>C12-Budget : Budget familial</t>
  </si>
  <si>
    <t>Vie courante</t>
  </si>
  <si>
    <t>Loyer</t>
  </si>
  <si>
    <t>EDF/GDF</t>
  </si>
  <si>
    <t>Voiture</t>
  </si>
  <si>
    <t>Impôts</t>
  </si>
  <si>
    <t>Loisirs</t>
  </si>
  <si>
    <t>Economies</t>
  </si>
  <si>
    <t>Téléphonie</t>
  </si>
  <si>
    <t>Loisir minimum</t>
  </si>
  <si>
    <t>Revenus</t>
  </si>
  <si>
    <t>Revenu mensuel</t>
  </si>
  <si>
    <t>Allocation</t>
  </si>
  <si>
    <t xml:space="preserve">Loisirs </t>
  </si>
  <si>
    <t>Total</t>
  </si>
  <si>
    <t>Dépenses</t>
  </si>
  <si>
    <t>Sept</t>
  </si>
  <si>
    <t>Oct</t>
  </si>
  <si>
    <t>Nov</t>
  </si>
  <si>
    <t>Déc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</si>
</sst>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_-* #,##0.00\ [$€-40C]_-;\-* #,##0.00\ [$€-40C]_-;_-* &quot;-&quot;??\ [$€-40C]_-;_-@_-"/>
  </numFmts>
  <fonts count="7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b/>
      <sz val="11"/>
      <color indexed="8"/>
      <name val="Calibri"/>
      <family val="1"/>
    </font>
    <font>
      <sz val="11"/>
      <color indexed="8"/>
      <name val="Calibri"/>
      <family val="1"/>
    </font>
    <font>
      <b/>
      <sz val="11"/>
      <color indexed="8"/>
      <name val="Calibri"/>
      <family val="2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0" borderId="1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5" fontId="4" fillId="0" borderId="0" xfId="0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165" fontId="4" fillId="4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N30" sqref="N30"/>
    </sheetView>
  </sheetViews>
  <sheetFormatPr baseColWidth="10" defaultRowHeight="12.75" x14ac:dyDescent="0.2"/>
  <cols>
    <col min="1" max="1" width="12.28515625" style="4" customWidth="1"/>
    <col min="2" max="13" width="10.28515625" style="4" customWidth="1"/>
    <col min="14" max="14" width="15" style="4" bestFit="1" customWidth="1"/>
    <col min="15" max="16384" width="11.42578125" style="4"/>
  </cols>
  <sheetData>
    <row r="1" spans="1:14" ht="26.25" x14ac:dyDescent="0.2">
      <c r="A1" s="2" t="s">
        <v>9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15" customHeight="1" x14ac:dyDescent="0.2">
      <c r="A3" s="6" t="s">
        <v>22</v>
      </c>
      <c r="B3" s="11"/>
      <c r="C3" s="15" t="s">
        <v>18</v>
      </c>
      <c r="D3" s="15"/>
      <c r="E3" s="7">
        <v>200</v>
      </c>
      <c r="K3" s="3"/>
    </row>
    <row r="4" spans="1:14" ht="15" x14ac:dyDescent="0.2">
      <c r="A4" s="5">
        <f>SUM(B16:M16)</f>
        <v>4600</v>
      </c>
      <c r="B4" s="12"/>
      <c r="C4" s="15" t="s">
        <v>20</v>
      </c>
      <c r="D4" s="15"/>
      <c r="E4" s="7">
        <v>2300</v>
      </c>
      <c r="L4" s="3"/>
      <c r="M4" s="3"/>
      <c r="N4" s="3"/>
    </row>
    <row r="5" spans="1:14" ht="15" x14ac:dyDescent="0.2">
      <c r="C5" s="16" t="s">
        <v>21</v>
      </c>
      <c r="D5" s="17"/>
      <c r="E5" s="7">
        <v>180</v>
      </c>
      <c r="L5" s="3"/>
      <c r="M5" s="3"/>
      <c r="N5" s="3"/>
    </row>
    <row r="6" spans="1:14" ht="15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4" ht="15" x14ac:dyDescent="0.2">
      <c r="A7" s="1" t="s">
        <v>8</v>
      </c>
      <c r="B7" s="1" t="s">
        <v>0</v>
      </c>
      <c r="C7" s="1" t="s">
        <v>1</v>
      </c>
      <c r="D7" s="1" t="s">
        <v>2</v>
      </c>
      <c r="E7" s="1" t="s">
        <v>3</v>
      </c>
      <c r="F7" s="1" t="s">
        <v>4</v>
      </c>
      <c r="G7" s="1" t="s">
        <v>5</v>
      </c>
      <c r="H7" s="1" t="s">
        <v>6</v>
      </c>
      <c r="I7" s="1" t="s">
        <v>7</v>
      </c>
      <c r="J7" s="1" t="s">
        <v>25</v>
      </c>
      <c r="K7" s="1" t="s">
        <v>26</v>
      </c>
      <c r="L7" s="1" t="s">
        <v>27</v>
      </c>
      <c r="M7" s="1" t="s">
        <v>28</v>
      </c>
    </row>
    <row r="8" spans="1:14" ht="15" x14ac:dyDescent="0.2">
      <c r="A8" s="1" t="s">
        <v>10</v>
      </c>
      <c r="B8" s="8">
        <v>660</v>
      </c>
      <c r="C8" s="8">
        <f>B8</f>
        <v>660</v>
      </c>
      <c r="D8" s="8">
        <f t="shared" ref="D8:M8" si="0">C8</f>
        <v>660</v>
      </c>
      <c r="E8" s="8">
        <f t="shared" si="0"/>
        <v>660</v>
      </c>
      <c r="F8" s="8">
        <f t="shared" si="0"/>
        <v>660</v>
      </c>
      <c r="G8" s="8">
        <f t="shared" si="0"/>
        <v>660</v>
      </c>
      <c r="H8" s="8">
        <f t="shared" si="0"/>
        <v>660</v>
      </c>
      <c r="I8" s="8">
        <f t="shared" si="0"/>
        <v>660</v>
      </c>
      <c r="J8" s="8">
        <f t="shared" si="0"/>
        <v>660</v>
      </c>
      <c r="K8" s="8">
        <f t="shared" si="0"/>
        <v>660</v>
      </c>
      <c r="L8" s="8">
        <f t="shared" si="0"/>
        <v>660</v>
      </c>
      <c r="M8" s="8">
        <f t="shared" si="0"/>
        <v>660</v>
      </c>
      <c r="N8" s="3"/>
    </row>
    <row r="9" spans="1:14" ht="15" x14ac:dyDescent="0.2">
      <c r="A9" s="1" t="s">
        <v>11</v>
      </c>
      <c r="B9" s="8">
        <v>760</v>
      </c>
      <c r="C9" s="8">
        <f>B9</f>
        <v>760</v>
      </c>
      <c r="D9" s="8">
        <f t="shared" ref="D9:M9" si="1">C9</f>
        <v>760</v>
      </c>
      <c r="E9" s="8">
        <f t="shared" si="1"/>
        <v>760</v>
      </c>
      <c r="F9" s="8">
        <f t="shared" si="1"/>
        <v>760</v>
      </c>
      <c r="G9" s="8">
        <f t="shared" si="1"/>
        <v>760</v>
      </c>
      <c r="H9" s="8">
        <f t="shared" si="1"/>
        <v>760</v>
      </c>
      <c r="I9" s="8">
        <f t="shared" si="1"/>
        <v>760</v>
      </c>
      <c r="J9" s="8">
        <f t="shared" si="1"/>
        <v>760</v>
      </c>
      <c r="K9" s="8">
        <f t="shared" si="1"/>
        <v>760</v>
      </c>
      <c r="L9" s="8">
        <f t="shared" si="1"/>
        <v>760</v>
      </c>
      <c r="M9" s="8">
        <f t="shared" si="1"/>
        <v>760</v>
      </c>
      <c r="N9" s="3"/>
    </row>
    <row r="10" spans="1:14" ht="15" x14ac:dyDescent="0.2">
      <c r="A10" s="1" t="s">
        <v>17</v>
      </c>
      <c r="C10" s="8">
        <v>160</v>
      </c>
      <c r="D10" s="8"/>
      <c r="E10" s="8">
        <f>C10</f>
        <v>160</v>
      </c>
      <c r="F10" s="8"/>
      <c r="G10" s="8">
        <f>E10</f>
        <v>160</v>
      </c>
      <c r="H10" s="8"/>
      <c r="I10" s="8">
        <f>G10</f>
        <v>160</v>
      </c>
      <c r="J10" s="8"/>
      <c r="K10" s="8">
        <f>I10</f>
        <v>160</v>
      </c>
      <c r="L10" s="8"/>
      <c r="M10" s="8">
        <f>K10</f>
        <v>160</v>
      </c>
    </row>
    <row r="11" spans="1:14" ht="15" x14ac:dyDescent="0.2">
      <c r="A11" s="1" t="s">
        <v>12</v>
      </c>
      <c r="B11" s="8"/>
      <c r="C11" s="8"/>
      <c r="D11" s="8"/>
      <c r="E11" s="8"/>
      <c r="F11" s="8"/>
      <c r="G11" s="8">
        <v>1000</v>
      </c>
      <c r="H11" s="8"/>
      <c r="I11" s="8"/>
      <c r="J11" s="8"/>
      <c r="K11" s="8"/>
      <c r="L11" s="8"/>
      <c r="M11" s="8">
        <f>G11</f>
        <v>1000</v>
      </c>
    </row>
    <row r="12" spans="1:14" ht="15" x14ac:dyDescent="0.2">
      <c r="A12" s="1" t="s">
        <v>13</v>
      </c>
      <c r="B12" s="8">
        <v>400</v>
      </c>
      <c r="C12" s="8">
        <f>B12</f>
        <v>400</v>
      </c>
      <c r="D12" s="8">
        <f t="shared" ref="D12:M12" si="2">C12</f>
        <v>400</v>
      </c>
      <c r="E12" s="8">
        <f t="shared" si="2"/>
        <v>400</v>
      </c>
      <c r="F12" s="8">
        <f t="shared" si="2"/>
        <v>400</v>
      </c>
      <c r="G12" s="8">
        <f t="shared" si="2"/>
        <v>400</v>
      </c>
      <c r="H12" s="8">
        <f t="shared" si="2"/>
        <v>400</v>
      </c>
      <c r="I12" s="8">
        <f t="shared" si="2"/>
        <v>400</v>
      </c>
      <c r="J12" s="8">
        <f t="shared" si="2"/>
        <v>400</v>
      </c>
      <c r="K12" s="8">
        <f t="shared" si="2"/>
        <v>400</v>
      </c>
      <c r="L12" s="8">
        <f t="shared" si="2"/>
        <v>400</v>
      </c>
      <c r="M12" s="8">
        <f t="shared" si="2"/>
        <v>400</v>
      </c>
    </row>
    <row r="13" spans="1:14" ht="15" x14ac:dyDescent="0.2">
      <c r="A13" s="1" t="s">
        <v>14</v>
      </c>
      <c r="B13" s="8"/>
      <c r="C13" s="8"/>
      <c r="D13" s="8"/>
      <c r="E13" s="8">
        <v>120</v>
      </c>
      <c r="F13" s="8"/>
      <c r="G13" s="8"/>
      <c r="H13" s="8"/>
      <c r="I13" s="8">
        <f>E13</f>
        <v>120</v>
      </c>
      <c r="J13" s="8"/>
      <c r="K13" s="8"/>
      <c r="L13" s="8"/>
      <c r="M13" s="8">
        <f>I13</f>
        <v>120</v>
      </c>
    </row>
    <row r="14" spans="1:14" ht="15" x14ac:dyDescent="0.2">
      <c r="A14" s="1" t="s">
        <v>23</v>
      </c>
      <c r="B14" s="13">
        <f>SUM(B8:B13)</f>
        <v>1820</v>
      </c>
      <c r="C14" s="13">
        <f t="shared" ref="C14:M14" si="3">SUM(C8:C13)</f>
        <v>1980</v>
      </c>
      <c r="D14" s="13">
        <f t="shared" si="3"/>
        <v>1820</v>
      </c>
      <c r="E14" s="13">
        <f t="shared" si="3"/>
        <v>2100</v>
      </c>
      <c r="F14" s="13">
        <f t="shared" si="3"/>
        <v>1820</v>
      </c>
      <c r="G14" s="13">
        <f t="shared" si="3"/>
        <v>2980</v>
      </c>
      <c r="H14" s="13">
        <f t="shared" si="3"/>
        <v>1820</v>
      </c>
      <c r="I14" s="13">
        <f t="shared" si="3"/>
        <v>2100</v>
      </c>
      <c r="J14" s="13">
        <f t="shared" si="3"/>
        <v>1820</v>
      </c>
      <c r="K14" s="13">
        <f t="shared" si="3"/>
        <v>1980</v>
      </c>
      <c r="L14" s="13">
        <f t="shared" si="3"/>
        <v>1820</v>
      </c>
      <c r="M14" s="13">
        <f t="shared" si="3"/>
        <v>3100</v>
      </c>
    </row>
    <row r="15" spans="1:14" ht="15" x14ac:dyDescent="0.2">
      <c r="A15" s="9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4" ht="15" x14ac:dyDescent="0.2">
      <c r="A16" s="1" t="s">
        <v>15</v>
      </c>
      <c r="B16" s="14">
        <v>660</v>
      </c>
      <c r="C16" s="14">
        <v>500</v>
      </c>
      <c r="D16" s="14">
        <v>600</v>
      </c>
      <c r="E16" s="14">
        <v>200</v>
      </c>
      <c r="F16" s="14">
        <v>200</v>
      </c>
      <c r="G16" s="14">
        <v>200</v>
      </c>
      <c r="H16" s="14">
        <v>660</v>
      </c>
      <c r="I16" s="14">
        <v>380</v>
      </c>
      <c r="J16" s="14">
        <v>600</v>
      </c>
      <c r="K16" s="14">
        <v>200</v>
      </c>
      <c r="L16" s="14">
        <v>200</v>
      </c>
      <c r="M16" s="14">
        <v>200</v>
      </c>
    </row>
    <row r="17" spans="1:13" ht="15" x14ac:dyDescent="0.2">
      <c r="A17" s="1" t="s">
        <v>16</v>
      </c>
      <c r="B17" s="14">
        <v>0</v>
      </c>
      <c r="C17" s="14">
        <v>0</v>
      </c>
      <c r="D17" s="14">
        <v>60</v>
      </c>
      <c r="E17" s="14">
        <v>240</v>
      </c>
      <c r="F17" s="14">
        <v>700</v>
      </c>
      <c r="G17" s="14">
        <v>0</v>
      </c>
      <c r="H17" s="14">
        <v>0</v>
      </c>
      <c r="I17" s="14">
        <v>0</v>
      </c>
      <c r="J17" s="14">
        <v>60</v>
      </c>
      <c r="K17" s="14">
        <v>360</v>
      </c>
      <c r="L17" s="14">
        <v>820</v>
      </c>
      <c r="M17" s="14">
        <v>0</v>
      </c>
    </row>
    <row r="19" spans="1:13" ht="15" x14ac:dyDescent="0.2">
      <c r="A19" s="1" t="s">
        <v>19</v>
      </c>
      <c r="B19" s="13">
        <f>$E$4+$E$5</f>
        <v>2480</v>
      </c>
      <c r="C19" s="13">
        <f>$E$4+$E$5+B17</f>
        <v>2480</v>
      </c>
      <c r="D19" s="13">
        <f t="shared" ref="D19:M19" si="4">$E$4+$E$5+C17</f>
        <v>2480</v>
      </c>
      <c r="E19" s="13">
        <f t="shared" si="4"/>
        <v>2540</v>
      </c>
      <c r="F19" s="13">
        <f t="shared" si="4"/>
        <v>2720</v>
      </c>
      <c r="G19" s="13">
        <f t="shared" si="4"/>
        <v>3180</v>
      </c>
      <c r="H19" s="13">
        <f t="shared" si="4"/>
        <v>2480</v>
      </c>
      <c r="I19" s="13">
        <f t="shared" si="4"/>
        <v>2480</v>
      </c>
      <c r="J19" s="13">
        <f t="shared" si="4"/>
        <v>2480</v>
      </c>
      <c r="K19" s="13">
        <f t="shared" si="4"/>
        <v>2540</v>
      </c>
      <c r="L19" s="13">
        <f t="shared" si="4"/>
        <v>2840</v>
      </c>
      <c r="M19" s="13">
        <f t="shared" si="4"/>
        <v>3300</v>
      </c>
    </row>
    <row r="20" spans="1:13" ht="15" x14ac:dyDescent="0.2">
      <c r="A20" s="1" t="s">
        <v>24</v>
      </c>
      <c r="B20" s="13">
        <f>B14+B16+B17</f>
        <v>2480</v>
      </c>
      <c r="C20" s="13">
        <f t="shared" ref="C20:M20" si="5">C14+C16+C17</f>
        <v>2480</v>
      </c>
      <c r="D20" s="13">
        <f t="shared" si="5"/>
        <v>2480</v>
      </c>
      <c r="E20" s="13">
        <f t="shared" si="5"/>
        <v>2540</v>
      </c>
      <c r="F20" s="13">
        <f t="shared" si="5"/>
        <v>2720</v>
      </c>
      <c r="G20" s="13">
        <f t="shared" si="5"/>
        <v>3180</v>
      </c>
      <c r="H20" s="13">
        <f t="shared" si="5"/>
        <v>2480</v>
      </c>
      <c r="I20" s="13">
        <f t="shared" si="5"/>
        <v>2480</v>
      </c>
      <c r="J20" s="13">
        <f t="shared" si="5"/>
        <v>2480</v>
      </c>
      <c r="K20" s="13">
        <f t="shared" si="5"/>
        <v>2540</v>
      </c>
      <c r="L20" s="13">
        <f t="shared" si="5"/>
        <v>2840</v>
      </c>
      <c r="M20" s="13">
        <f t="shared" si="5"/>
        <v>3300</v>
      </c>
    </row>
    <row r="30" spans="1:13" ht="15" customHeight="1" x14ac:dyDescent="0.2"/>
  </sheetData>
  <mergeCells count="3">
    <mergeCell ref="C3:D3"/>
    <mergeCell ref="C4:D4"/>
    <mergeCell ref="C5:D5"/>
  </mergeCell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prins</dc:creator>
  <cp:lastModifiedBy>marc</cp:lastModifiedBy>
  <dcterms:created xsi:type="dcterms:W3CDTF">2008-11-04T18:24:45Z</dcterms:created>
  <dcterms:modified xsi:type="dcterms:W3CDTF">2010-11-15T14:25:44Z</dcterms:modified>
</cp:coreProperties>
</file>